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" yWindow="65521" windowWidth="15600" windowHeight="9240" activeTab="0"/>
  </bookViews>
  <sheets>
    <sheet name="Ficha de Avaliação" sheetId="1" r:id="rId1"/>
  </sheets>
  <definedNames/>
  <calcPr fullCalcOnLoad="1"/>
</workbook>
</file>

<file path=xl/sharedStrings.xml><?xml version="1.0" encoding="utf-8"?>
<sst xmlns="http://schemas.openxmlformats.org/spreadsheetml/2006/main" count="131" uniqueCount="130">
  <si>
    <t>Total</t>
  </si>
  <si>
    <t>ESCORE</t>
  </si>
  <si>
    <t>NOME PROPONENTE:</t>
  </si>
  <si>
    <t>ÁREA DE AVALIAÇÃO:</t>
  </si>
  <si>
    <t>7. PRODUÇÃO ARTISTICO-CULTURAL</t>
  </si>
  <si>
    <r>
      <t>5. LIVROS</t>
    </r>
    <r>
      <rPr>
        <b/>
        <sz val="8"/>
        <rFont val="Times New Roman"/>
        <family val="1"/>
      </rPr>
      <t> com ISBN</t>
    </r>
  </si>
  <si>
    <t>6. TRADUÇÕES</t>
  </si>
  <si>
    <t>9. PARTICIPAÇÃO EM COMISSÕES INSTITUCIONAIS</t>
  </si>
  <si>
    <t>10. PROJETOS APROVADOS POR AGÊNCIA DE FOMENTO EXTERNA (COMO COORDENADOR DO PROJETO)</t>
  </si>
  <si>
    <t>11. BOLSISTA EM PRODUTIVIDADE DO CNPq</t>
  </si>
  <si>
    <t>3. EVENTOS CIENTÍFICOS  (Pontuação máxima no período = 20)</t>
  </si>
  <si>
    <t>Numeração de acordo com o Curriculo Lattes</t>
  </si>
  <si>
    <t xml:space="preserve">2. ARTIGOS COMPLETOS PUBLICADOS EM ANAIS DE EVENTOS </t>
  </si>
  <si>
    <r>
      <rPr>
        <i/>
        <sz val="8"/>
        <rFont val="Arial"/>
        <family val="2"/>
      </rPr>
      <t>1.2.7</t>
    </r>
    <r>
      <rPr>
        <sz val="8"/>
        <rFont val="Arial"/>
        <family val="2"/>
      </rPr>
      <t>.  0,5 &lt;  F.I.  ≤ 0,8</t>
    </r>
  </si>
  <si>
    <r>
      <rPr>
        <i/>
        <sz val="8"/>
        <rFont val="Arial"/>
        <family val="2"/>
      </rPr>
      <t>1.2.6.</t>
    </r>
    <r>
      <rPr>
        <sz val="8"/>
        <rFont val="Arial"/>
        <family val="2"/>
      </rPr>
      <t xml:space="preserve"> 0,8 &lt; F.I.  ≤ 1,2</t>
    </r>
  </si>
  <si>
    <r>
      <t xml:space="preserve">1. ARTIGOS PUBLICADOS EM PERIÓDICOS CIENTÍFICOS com  ISSN </t>
    </r>
    <r>
      <rPr>
        <sz val="8"/>
        <rFont val="Arial"/>
        <family val="2"/>
      </rPr>
      <t xml:space="preserve"> (Somente trabalhos publicados com número do volume e das páginas ou D.O.I). </t>
    </r>
    <r>
      <rPr>
        <u val="single"/>
        <sz val="8"/>
        <rFont val="Arial"/>
        <family val="2"/>
      </rPr>
      <t>Cada</t>
    </r>
    <r>
      <rPr>
        <sz val="8"/>
        <rFont val="Arial"/>
        <family val="2"/>
      </rPr>
      <t xml:space="preserve"> artigo poderá ser classificado de acordo com o Qualis </t>
    </r>
    <r>
      <rPr>
        <b/>
        <u val="single"/>
        <sz val="8"/>
        <rFont val="Arial"/>
        <family val="2"/>
      </rPr>
      <t>OU</t>
    </r>
    <r>
      <rPr>
        <sz val="8"/>
        <rFont val="Arial"/>
        <family val="2"/>
      </rPr>
      <t xml:space="preserve"> pelo Fator de Impacto. O PROPONENTE DEVERÁ ESCOLHER UMA DAS CLASSIFICAÇÕES PARA CADA ARTIGO CONSIDERANDO A MELHOR PONTUAÇÃO ENTRE QUALIS OU FATOR DE IMPACTO PARA CADA ARTIGO</t>
    </r>
  </si>
  <si>
    <t>1.1  CLASSIFICAÇÃO POR QUALIS</t>
  </si>
  <si>
    <r>
      <rPr>
        <b/>
        <sz val="8"/>
        <rFont val="Arial"/>
        <family val="2"/>
      </rPr>
      <t>1.2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CLASSIFICAÇÃO POR FATOR DE IMPACTO (F.I.)</t>
    </r>
  </si>
  <si>
    <r>
      <rPr>
        <i/>
        <sz val="8"/>
        <rFont val="Arial"/>
        <family val="2"/>
      </rPr>
      <t>1.2.1.</t>
    </r>
    <r>
      <rPr>
        <sz val="8"/>
        <rFont val="Arial"/>
        <family val="2"/>
      </rPr>
      <t xml:space="preserve">  F.I. &gt; 3,0 </t>
    </r>
  </si>
  <si>
    <r>
      <rPr>
        <i/>
        <sz val="8"/>
        <rFont val="Arial"/>
        <family val="2"/>
      </rPr>
      <t>1.2.2.</t>
    </r>
    <r>
      <rPr>
        <sz val="8"/>
        <rFont val="Arial"/>
        <family val="2"/>
      </rPr>
      <t xml:space="preserve"> 2,5 &lt; F.I.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3,0</t>
    </r>
  </si>
  <si>
    <r>
      <rPr>
        <i/>
        <sz val="8"/>
        <rFont val="Arial"/>
        <family val="2"/>
      </rPr>
      <t>1.2.3.</t>
    </r>
    <r>
      <rPr>
        <sz val="8"/>
        <rFont val="Arial"/>
        <family val="2"/>
      </rPr>
      <t xml:space="preserve"> 2,0 &lt; F.I. ≤  2,5</t>
    </r>
  </si>
  <si>
    <r>
      <rPr>
        <i/>
        <sz val="8"/>
        <rFont val="Arial"/>
        <family val="2"/>
      </rPr>
      <t>1.2.5.</t>
    </r>
    <r>
      <rPr>
        <sz val="8"/>
        <rFont val="Arial"/>
        <family val="2"/>
      </rPr>
      <t xml:space="preserve"> 1,2 &lt; F.I. ≤  1,6</t>
    </r>
  </si>
  <si>
    <t xml:space="preserve">4. INOVAÇÃO </t>
  </si>
  <si>
    <t xml:space="preserve">8. ORIENTAÇÃO E CO-ORIENTAÇÃO </t>
  </si>
  <si>
    <t>Área Qualis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</si>
  <si>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</si>
  <si>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</si>
  <si>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</si>
  <si>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</si>
  <si>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</si>
  <si>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</si>
  <si>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</si>
  <si>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</si>
  <si>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</si>
  <si>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</si>
  <si>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</si>
  <si>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</si>
  <si>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</si>
  <si>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</si>
  <si>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</si>
  <si>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</si>
  <si>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</si>
  <si>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</si>
  <si>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</si>
  <si>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</si>
  <si>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</si>
  <si>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</si>
  <si>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</si>
  <si>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</si>
  <si>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</si>
  <si>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</si>
  <si>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</si>
  <si>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Filosofia/Teologia</t>
  </si>
  <si>
    <t>Geociências</t>
  </si>
  <si>
    <t>Geografia</t>
  </si>
  <si>
    <t>História</t>
  </si>
  <si>
    <t>Interdisciplinar</t>
  </si>
  <si>
    <t>Letras/Lingüística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</si>
  <si>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</si>
  <si>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</si>
  <si>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</si>
  <si>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</si>
  <si>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</si>
  <si>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</si>
  <si>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</si>
  <si>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</si>
  <si>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</si>
  <si>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</si>
  <si>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</si>
  <si>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</si>
  <si>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</si>
  <si>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</si>
  <si>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</si>
  <si>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Total eventos científicos</t>
  </si>
  <si>
    <t>MÉDIA FINAL DA PROPOSTA:</t>
  </si>
  <si>
    <t>Preencher apenas no último ano - se bolsista digite o valor 60</t>
  </si>
  <si>
    <r>
      <rPr>
        <i/>
        <sz val="8"/>
        <rFont val="Arial"/>
        <family val="2"/>
      </rPr>
      <t>1.1.1.</t>
    </r>
    <r>
      <rPr>
        <sz val="8"/>
        <rFont val="Arial"/>
        <family val="2"/>
      </rPr>
      <t xml:space="preserve"> Qualis A1   </t>
    </r>
  </si>
  <si>
    <r>
      <rPr>
        <i/>
        <sz val="8"/>
        <rFont val="Arial"/>
        <family val="2"/>
      </rPr>
      <t>1.1.2.</t>
    </r>
    <r>
      <rPr>
        <sz val="8"/>
        <rFont val="Arial"/>
        <family val="2"/>
      </rPr>
      <t xml:space="preserve"> Qualis A2</t>
    </r>
  </si>
  <si>
    <r>
      <rPr>
        <i/>
        <sz val="8"/>
        <rFont val="Arial"/>
        <family val="2"/>
      </rPr>
      <t>1.1.3</t>
    </r>
    <r>
      <rPr>
        <sz val="8"/>
        <rFont val="Arial"/>
        <family val="2"/>
      </rPr>
      <t>. Qualis B1</t>
    </r>
  </si>
  <si>
    <r>
      <rPr>
        <i/>
        <sz val="8"/>
        <rFont val="Arial"/>
        <family val="2"/>
      </rPr>
      <t>1.1.4.</t>
    </r>
    <r>
      <rPr>
        <sz val="8"/>
        <rFont val="Arial"/>
        <family val="2"/>
      </rPr>
      <t xml:space="preserve"> Qualis B2</t>
    </r>
  </si>
  <si>
    <r>
      <rPr>
        <i/>
        <sz val="8"/>
        <rFont val="Arial"/>
        <family val="2"/>
      </rPr>
      <t>1.1.5.</t>
    </r>
    <r>
      <rPr>
        <sz val="8"/>
        <rFont val="Arial"/>
        <family val="2"/>
      </rPr>
      <t xml:space="preserve"> Qualis B3</t>
    </r>
  </si>
  <si>
    <r>
      <rPr>
        <i/>
        <sz val="8"/>
        <rFont val="Arial"/>
        <family val="2"/>
      </rPr>
      <t>1.1.6.</t>
    </r>
    <r>
      <rPr>
        <sz val="8"/>
        <rFont val="Arial"/>
        <family val="2"/>
      </rPr>
      <t xml:space="preserve"> Qualis B4</t>
    </r>
  </si>
  <si>
    <r>
      <rPr>
        <i/>
        <sz val="8"/>
        <rFont val="Arial"/>
        <family val="2"/>
      </rPr>
      <t>1.1.7.</t>
    </r>
    <r>
      <rPr>
        <sz val="8"/>
        <rFont val="Arial"/>
        <family val="2"/>
      </rPr>
      <t xml:space="preserve"> Qualis B5</t>
    </r>
  </si>
  <si>
    <r>
      <rPr>
        <i/>
        <sz val="8"/>
        <rFont val="Arial"/>
        <family val="2"/>
      </rPr>
      <t>1.1.8.</t>
    </r>
    <r>
      <rPr>
        <sz val="8"/>
        <rFont val="Arial"/>
        <family val="2"/>
      </rPr>
      <t xml:space="preserve"> Qualis C (ou Sem Qualis)</t>
    </r>
  </si>
  <si>
    <r>
      <rPr>
        <i/>
        <sz val="8"/>
        <rFont val="Arial"/>
        <family val="2"/>
      </rPr>
      <t>1.2.8</t>
    </r>
    <r>
      <rPr>
        <sz val="8"/>
        <rFont val="Arial"/>
        <family val="2"/>
      </rPr>
      <t>. Fator de Impacto  até 0,5</t>
    </r>
  </si>
  <si>
    <r>
      <rPr>
        <i/>
        <sz val="8"/>
        <rFont val="Arial"/>
        <family val="2"/>
      </rPr>
      <t>2.1.</t>
    </r>
    <r>
      <rPr>
        <sz val="8"/>
        <rFont val="Arial"/>
        <family val="2"/>
      </rPr>
      <t xml:space="preserve"> Qualis A1</t>
    </r>
  </si>
  <si>
    <r>
      <rPr>
        <i/>
        <sz val="8"/>
        <rFont val="Arial"/>
        <family val="2"/>
      </rPr>
      <t>2.2.</t>
    </r>
    <r>
      <rPr>
        <sz val="8"/>
        <rFont val="Arial"/>
        <family val="2"/>
      </rPr>
      <t xml:space="preserve"> Qualis A2</t>
    </r>
  </si>
  <si>
    <r>
      <rPr>
        <i/>
        <sz val="8"/>
        <rFont val="Arial"/>
        <family val="2"/>
      </rPr>
      <t>2.3.</t>
    </r>
    <r>
      <rPr>
        <sz val="8"/>
        <rFont val="Arial"/>
        <family val="2"/>
      </rPr>
      <t xml:space="preserve"> Qualis B1</t>
    </r>
  </si>
  <si>
    <r>
      <rPr>
        <i/>
        <sz val="8"/>
        <rFont val="Arial"/>
        <family val="2"/>
      </rPr>
      <t>2.4.</t>
    </r>
    <r>
      <rPr>
        <sz val="8"/>
        <rFont val="Arial"/>
        <family val="2"/>
      </rPr>
      <t xml:space="preserve"> Qualis B2</t>
    </r>
  </si>
  <si>
    <r>
      <rPr>
        <i/>
        <sz val="8"/>
        <rFont val="Arial"/>
        <family val="2"/>
      </rPr>
      <t>2.6.</t>
    </r>
    <r>
      <rPr>
        <sz val="8"/>
        <rFont val="Arial"/>
        <family val="2"/>
      </rPr>
      <t xml:space="preserve"> Qualis B4</t>
    </r>
  </si>
  <si>
    <r>
      <rPr>
        <i/>
        <sz val="8"/>
        <rFont val="Arial"/>
        <family val="2"/>
      </rPr>
      <t>2.7</t>
    </r>
    <r>
      <rPr>
        <sz val="8"/>
        <rFont val="Arial"/>
        <family val="2"/>
      </rPr>
      <t>. Qualis B5</t>
    </r>
  </si>
  <si>
    <r>
      <rPr>
        <i/>
        <sz val="8"/>
        <rFont val="Arial"/>
        <family val="2"/>
      </rPr>
      <t>2.8</t>
    </r>
    <r>
      <rPr>
        <sz val="8"/>
        <rFont val="Arial"/>
        <family val="2"/>
      </rPr>
      <t>. Qualis C (ou Sem Qualis)</t>
    </r>
  </si>
  <si>
    <r>
      <rPr>
        <i/>
        <sz val="8"/>
        <rFont val="Arial"/>
        <family val="2"/>
      </rPr>
      <t>9.1.</t>
    </r>
    <r>
      <rPr>
        <sz val="8"/>
        <rFont val="Arial"/>
        <family val="2"/>
      </rPr>
      <t xml:space="preserve"> Coordenação de Comissão Local de Pesquisa (CLP)</t>
    </r>
  </si>
  <si>
    <r>
      <rPr>
        <i/>
        <sz val="8"/>
        <rFont val="Arial"/>
        <family val="2"/>
      </rPr>
      <t>9.2.</t>
    </r>
    <r>
      <rPr>
        <sz val="8"/>
        <rFont val="Arial"/>
        <family val="2"/>
      </rPr>
      <t xml:space="preserve"> Coordenação de CEP, CEUA</t>
    </r>
  </si>
  <si>
    <r>
      <rPr>
        <i/>
        <sz val="8"/>
        <rFont val="Arial"/>
        <family val="2"/>
      </rPr>
      <t>9.3.</t>
    </r>
    <r>
      <rPr>
        <sz val="8"/>
        <rFont val="Arial"/>
        <family val="2"/>
      </rPr>
      <t xml:space="preserve">  Membro do CEP, CEUA ou da CLP</t>
    </r>
  </si>
  <si>
    <r>
      <rPr>
        <i/>
        <sz val="8"/>
        <rFont val="Arial"/>
        <family val="2"/>
      </rPr>
      <t>9.4</t>
    </r>
    <r>
      <rPr>
        <sz val="8"/>
        <rFont val="Arial"/>
        <family val="2"/>
      </rPr>
      <t>. Participação em comitês institucionais da UNIPAMPA</t>
    </r>
  </si>
  <si>
    <r>
      <rPr>
        <i/>
        <sz val="8"/>
        <rFont val="Arial"/>
        <family val="2"/>
      </rPr>
      <t>9.5.</t>
    </r>
    <r>
      <rPr>
        <sz val="8"/>
        <rFont val="Arial"/>
        <family val="2"/>
      </rPr>
      <t xml:space="preserve"> Participação como consultor ad hoc da UNIPAMPA</t>
    </r>
  </si>
  <si>
    <r>
      <rPr>
        <i/>
        <sz val="8"/>
        <rFont val="Arial"/>
        <family val="2"/>
      </rPr>
      <t>8.11.</t>
    </r>
    <r>
      <rPr>
        <sz val="8"/>
        <rFont val="Arial"/>
        <family val="2"/>
      </rPr>
      <t xml:space="preserve"> Orientação de Iniciação Científica (máximo 4 por ano)</t>
    </r>
  </si>
  <si>
    <r>
      <rPr>
        <i/>
        <sz val="8"/>
        <rFont val="Arial"/>
        <family val="2"/>
      </rPr>
      <t>8.10</t>
    </r>
    <r>
      <rPr>
        <sz val="8"/>
        <rFont val="Arial"/>
        <family val="2"/>
      </rPr>
      <t>. Orientação de TCC concluída</t>
    </r>
  </si>
  <si>
    <r>
      <rPr>
        <i/>
        <sz val="8"/>
        <rFont val="Arial"/>
        <family val="2"/>
      </rPr>
      <t>8.9.</t>
    </r>
    <r>
      <rPr>
        <sz val="8"/>
        <rFont val="Arial"/>
        <family val="2"/>
      </rPr>
      <t xml:space="preserve">  Orientação em especialização concluida</t>
    </r>
  </si>
  <si>
    <r>
      <rPr>
        <i/>
        <sz val="8"/>
        <rFont val="Arial"/>
        <family val="2"/>
      </rPr>
      <t>8.8</t>
    </r>
    <r>
      <rPr>
        <sz val="8"/>
        <rFont val="Arial"/>
        <family val="2"/>
      </rPr>
      <t>. Co-orientação de mestrado em andamento</t>
    </r>
  </si>
  <si>
    <r>
      <rPr>
        <i/>
        <sz val="8"/>
        <rFont val="Arial"/>
        <family val="2"/>
      </rPr>
      <t>8.7.</t>
    </r>
    <r>
      <rPr>
        <sz val="8"/>
        <rFont val="Arial"/>
        <family val="2"/>
      </rPr>
      <t xml:space="preserve"> Co-orientação de doutorado em andamento</t>
    </r>
  </si>
  <si>
    <r>
      <rPr>
        <i/>
        <sz val="8"/>
        <rFont val="Arial"/>
        <family val="2"/>
      </rPr>
      <t>8.6.</t>
    </r>
    <r>
      <rPr>
        <sz val="8"/>
        <rFont val="Arial"/>
        <family val="2"/>
      </rPr>
      <t xml:space="preserve"> Co-orientação de mestrado concluído</t>
    </r>
  </si>
  <si>
    <r>
      <rPr>
        <i/>
        <sz val="8"/>
        <rFont val="Arial"/>
        <family val="2"/>
      </rPr>
      <t>8.5.</t>
    </r>
    <r>
      <rPr>
        <sz val="8"/>
        <rFont val="Arial"/>
        <family val="2"/>
      </rPr>
      <t xml:space="preserve"> Co-orientação de doutorado concluído</t>
    </r>
  </si>
  <si>
    <r>
      <rPr>
        <i/>
        <sz val="8"/>
        <rFont val="Arial"/>
        <family val="2"/>
      </rPr>
      <t>8.4.</t>
    </r>
    <r>
      <rPr>
        <sz val="8"/>
        <rFont val="Arial"/>
        <family val="2"/>
      </rPr>
      <t xml:space="preserve"> Orientação de mestrado em andamento</t>
    </r>
  </si>
  <si>
    <r>
      <rPr>
        <i/>
        <sz val="8"/>
        <rFont val="Arial"/>
        <family val="2"/>
      </rPr>
      <t>8.3</t>
    </r>
    <r>
      <rPr>
        <sz val="8"/>
        <rFont val="Arial"/>
        <family val="2"/>
      </rPr>
      <t>. Orientação de doutorado em andamento</t>
    </r>
  </si>
  <si>
    <r>
      <rPr>
        <i/>
        <sz val="8"/>
        <rFont val="Arial"/>
        <family val="2"/>
      </rPr>
      <t>8.2</t>
    </r>
    <r>
      <rPr>
        <sz val="8"/>
        <rFont val="Arial"/>
        <family val="2"/>
      </rPr>
      <t>. Orientação de mestrado concluído</t>
    </r>
  </si>
  <si>
    <r>
      <rPr>
        <i/>
        <sz val="8"/>
        <rFont val="Arial"/>
        <family val="2"/>
      </rPr>
      <t>8.1</t>
    </r>
    <r>
      <rPr>
        <sz val="8"/>
        <rFont val="Arial"/>
        <family val="2"/>
      </rPr>
      <t>. Orientação de doutorado concluído</t>
    </r>
  </si>
  <si>
    <r>
      <rPr>
        <i/>
        <sz val="8"/>
        <rFont val="Arial"/>
        <family val="2"/>
      </rPr>
      <t>7.2 .</t>
    </r>
    <r>
      <rPr>
        <sz val="8"/>
        <rFont val="Arial"/>
        <family val="2"/>
      </rPr>
      <t xml:space="preserve"> PRODUÇÃO ARTISTICO-CULTURAL</t>
    </r>
    <r>
      <rPr>
        <b/>
        <sz val="8"/>
        <rFont val="Arial"/>
        <family val="2"/>
      </rPr>
      <t xml:space="preserve"> –</t>
    </r>
    <r>
      <rPr>
        <sz val="8"/>
        <rFont val="Arial"/>
        <family val="2"/>
      </rPr>
      <t xml:space="preserve">  exposição ou recital; gravação musical; atuação musical, teatral, em filme ou vídeo; projetos arquitetônicos (com registro e/ou divulgação)</t>
    </r>
  </si>
  <si>
    <r>
      <rPr>
        <i/>
        <sz val="8"/>
        <rFont val="Arial"/>
        <family val="2"/>
      </rPr>
      <t>7.1.</t>
    </r>
    <r>
      <rPr>
        <sz val="8"/>
        <rFont val="Arial"/>
        <family val="2"/>
      </rPr>
      <t xml:space="preserve"> PRODUÇÃO ARTISTICO-CULTURAL – filme, composição musical, direção ou produção (com registro e/ou divulgação)</t>
    </r>
  </si>
  <si>
    <r>
      <rPr>
        <i/>
        <sz val="8"/>
        <rFont val="Arial"/>
        <family val="2"/>
      </rPr>
      <t>6.2</t>
    </r>
    <r>
      <rPr>
        <sz val="8"/>
        <rFont val="Arial"/>
        <family val="2"/>
      </rPr>
      <t xml:space="preserve">. Tradução de artigo ou capítulo de livro </t>
    </r>
  </si>
  <si>
    <r>
      <rPr>
        <i/>
        <sz val="8"/>
        <rFont val="Arial"/>
        <family val="2"/>
      </rPr>
      <t>6.1.</t>
    </r>
    <r>
      <rPr>
        <sz val="8"/>
        <rFont val="Arial"/>
        <family val="2"/>
      </rPr>
      <t xml:space="preserve"> Tradução de livro </t>
    </r>
  </si>
  <si>
    <r>
      <rPr>
        <i/>
        <sz val="8"/>
        <rFont val="Arial"/>
        <family val="2"/>
      </rPr>
      <t>5.8</t>
    </r>
    <r>
      <rPr>
        <sz val="8"/>
        <rFont val="Arial"/>
        <family val="2"/>
      </rPr>
      <t>. Capítulos em livro - publicado por editora com corpo editorial local</t>
    </r>
  </si>
  <si>
    <r>
      <rPr>
        <i/>
        <sz val="8"/>
        <rFont val="Arial"/>
        <family val="2"/>
      </rPr>
      <t>5.7.</t>
    </r>
    <r>
      <rPr>
        <sz val="8"/>
        <rFont val="Arial"/>
        <family val="2"/>
      </rPr>
      <t xml:space="preserve"> Capítulos em livro - publicado por editora com corpo editorial nacional</t>
    </r>
  </si>
  <si>
    <r>
      <rPr>
        <i/>
        <sz val="8"/>
        <rFont val="Arial"/>
        <family val="2"/>
      </rPr>
      <t>5.6</t>
    </r>
    <r>
      <rPr>
        <sz val="8"/>
        <rFont val="Arial"/>
        <family val="2"/>
      </rPr>
      <t>. Capítulos em livro - publicado por editora com corpo editorial internacional</t>
    </r>
  </si>
  <si>
    <r>
      <rPr>
        <i/>
        <sz val="8"/>
        <rFont val="Arial"/>
        <family val="2"/>
      </rPr>
      <t>5.5.</t>
    </r>
    <r>
      <rPr>
        <sz val="8"/>
        <rFont val="Arial"/>
        <family val="2"/>
      </rPr>
      <t xml:space="preserve"> Livro organizado</t>
    </r>
  </si>
  <si>
    <r>
      <rPr>
        <i/>
        <sz val="8"/>
        <rFont val="Arial"/>
        <family val="2"/>
      </rPr>
      <t>5.4</t>
    </r>
    <r>
      <rPr>
        <sz val="8"/>
        <rFont val="Arial"/>
        <family val="2"/>
      </rPr>
      <t>. Livro publicado sem conselho editorial</t>
    </r>
  </si>
  <si>
    <r>
      <rPr>
        <i/>
        <sz val="8"/>
        <rFont val="Arial"/>
        <family val="2"/>
      </rPr>
      <t>5.3</t>
    </r>
    <r>
      <rPr>
        <sz val="8"/>
        <rFont val="Arial"/>
        <family val="2"/>
      </rPr>
      <t>. Livro - publicado por editora com conselho editorial local</t>
    </r>
  </si>
  <si>
    <r>
      <rPr>
        <i/>
        <sz val="8"/>
        <rFont val="Arial"/>
        <family val="2"/>
      </rPr>
      <t>5.2</t>
    </r>
    <r>
      <rPr>
        <sz val="8"/>
        <rFont val="Arial"/>
        <family val="2"/>
      </rPr>
      <t>. Livro - publicado por editora com conselho editorial nacional</t>
    </r>
  </si>
  <si>
    <r>
      <rPr>
        <i/>
        <sz val="8"/>
        <rFont val="Arial"/>
        <family val="2"/>
      </rPr>
      <t>5.1</t>
    </r>
    <r>
      <rPr>
        <sz val="8"/>
        <rFont val="Arial"/>
        <family val="2"/>
      </rPr>
      <t>.  Livro - publicado por editora com conselho editorial internacional</t>
    </r>
  </si>
  <si>
    <r>
      <rPr>
        <i/>
        <sz val="8"/>
        <rFont val="Arial"/>
        <family val="2"/>
      </rPr>
      <t>3.1.1.</t>
    </r>
    <r>
      <rPr>
        <sz val="8"/>
        <rFont val="Arial"/>
        <family val="2"/>
      </rPr>
      <t xml:space="preserve"> Resumo publicado em Anais de conferência internacional</t>
    </r>
  </si>
  <si>
    <r>
      <rPr>
        <i/>
        <sz val="8"/>
        <rFont val="Arial"/>
        <family val="2"/>
      </rPr>
      <t>3.1.2.</t>
    </r>
    <r>
      <rPr>
        <sz val="8"/>
        <rFont val="Arial"/>
        <family val="2"/>
      </rPr>
      <t xml:space="preserve">  Resumo publicado em Anais de conferência nacional</t>
    </r>
  </si>
  <si>
    <r>
      <rPr>
        <i/>
        <sz val="8"/>
        <rFont val="Arial"/>
        <family val="2"/>
      </rPr>
      <t>4.1.</t>
    </r>
    <r>
      <rPr>
        <sz val="8"/>
        <rFont val="Arial"/>
        <family val="2"/>
      </rPr>
      <t xml:space="preserve">  Patente  concedida</t>
    </r>
  </si>
  <si>
    <r>
      <rPr>
        <i/>
        <sz val="8"/>
        <rFont val="Arial"/>
        <family val="2"/>
      </rPr>
      <t xml:space="preserve">4.2. </t>
    </r>
    <r>
      <rPr>
        <sz val="8"/>
        <rFont val="Arial"/>
        <family val="2"/>
      </rPr>
      <t>Patente depositada</t>
    </r>
  </si>
  <si>
    <r>
      <rPr>
        <i/>
        <sz val="8"/>
        <rFont val="Arial"/>
        <family val="2"/>
      </rPr>
      <t>4.3</t>
    </r>
    <r>
      <rPr>
        <sz val="8"/>
        <rFont val="Arial"/>
        <family val="2"/>
      </rPr>
      <t>. Registro de Software, cultivar (protegido ou registrado), desenho industrial, marca registrada ou topografia de CI</t>
    </r>
  </si>
  <si>
    <t xml:space="preserve"> VALOR</t>
  </si>
  <si>
    <r>
      <rPr>
        <i/>
        <sz val="8"/>
        <rFont val="Arial"/>
        <family val="2"/>
      </rPr>
      <t xml:space="preserve">1.2.4. </t>
    </r>
    <r>
      <rPr>
        <sz val="8"/>
        <rFont val="Arial"/>
        <family val="2"/>
      </rPr>
      <t>1,6 &lt; F.I. ≤  2,0</t>
    </r>
  </si>
  <si>
    <r>
      <rPr>
        <i/>
        <sz val="8"/>
        <rFont val="Arial"/>
        <family val="2"/>
      </rPr>
      <t>2.5.</t>
    </r>
    <r>
      <rPr>
        <sz val="8"/>
        <rFont val="Arial"/>
        <family val="2"/>
      </rPr>
      <t xml:space="preserve"> Qualis B3</t>
    </r>
  </si>
  <si>
    <r>
      <rPr>
        <i/>
        <sz val="8"/>
        <rFont val="Arial"/>
        <family val="2"/>
      </rPr>
      <t>3.1.3.</t>
    </r>
    <r>
      <rPr>
        <sz val="8"/>
        <rFont val="Arial"/>
        <family val="2"/>
      </rPr>
      <t xml:space="preserve">  Resumo publicado em Anais de Salão de Iniciação Científica </t>
    </r>
  </si>
  <si>
    <t>2014/15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</si>
</sst>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3"/>
      <color indexed="39"/>
      <name val="Arial"/>
      <family val="2"/>
    </font>
    <font>
      <u val="single"/>
      <sz val="8.3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3"/>
      <color theme="10"/>
      <name val="Arial"/>
      <family val="2"/>
    </font>
    <font>
      <u val="single"/>
      <sz val="8.3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36" borderId="13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0" fontId="9" fillId="39" borderId="10" xfId="0" applyFont="1" applyFill="1" applyBorder="1" applyAlignment="1">
      <alignment vertical="center"/>
    </xf>
    <xf numFmtId="0" fontId="0" fillId="39" borderId="10" xfId="0" applyFill="1" applyBorder="1" applyAlignment="1">
      <alignment horizontal="center" vertical="center"/>
    </xf>
    <xf numFmtId="9" fontId="3" fillId="36" borderId="13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 applyProtection="1">
      <alignment/>
      <protection locked="0"/>
    </xf>
    <xf numFmtId="0" fontId="0" fillId="40" borderId="10" xfId="0" applyFill="1" applyBorder="1" applyAlignment="1" applyProtection="1">
      <alignment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51" fillId="38" borderId="15" xfId="0" applyFont="1" applyFill="1" applyBorder="1" applyAlignment="1" applyProtection="1">
      <alignment/>
      <protection/>
    </xf>
    <xf numFmtId="0" fontId="0" fillId="38" borderId="16" xfId="0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3" fillId="40" borderId="15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8</xdr:row>
      <xdr:rowOff>161925</xdr:rowOff>
    </xdr:from>
    <xdr:to>
      <xdr:col>19</xdr:col>
      <xdr:colOff>390525</xdr:colOff>
      <xdr:row>20</xdr:row>
      <xdr:rowOff>104775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2781300"/>
          <a:ext cx="60198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</xdr:row>
      <xdr:rowOff>314325</xdr:rowOff>
    </xdr:from>
    <xdr:to>
      <xdr:col>17</xdr:col>
      <xdr:colOff>390525</xdr:colOff>
      <xdr:row>6</xdr:row>
      <xdr:rowOff>114300</xdr:rowOff>
    </xdr:to>
    <xdr:sp>
      <xdr:nvSpPr>
        <xdr:cNvPr id="2" name="Texto explicativo em seta para a esquerda 1"/>
        <xdr:cNvSpPr>
          <a:spLocks/>
        </xdr:cNvSpPr>
      </xdr:nvSpPr>
      <xdr:spPr>
        <a:xfrm>
          <a:off x="10391775" y="666750"/>
          <a:ext cx="5048250" cy="1743075"/>
        </a:xfrm>
        <a:prstGeom prst="leftArrowCallout">
          <a:avLst>
            <a:gd name="adj1" fmla="val -38384"/>
            <a:gd name="adj2" fmla="val -41694"/>
            <a:gd name="adj3" fmla="val -9430"/>
          </a:avLst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Nesta coluna, preencher</a:t>
          </a:r>
          <a:r>
            <a:rPr lang="en-US" cap="none" sz="1100" b="1" i="0" u="none" baseline="0">
              <a:solidFill>
                <a:srgbClr val="000000"/>
              </a:solidFill>
            </a:rPr>
            <a:t> com o número correspondente das publicações do Curriculo Lattes.
</a:t>
          </a:r>
          <a:r>
            <a:rPr lang="en-US" cap="none" sz="1100" b="1" i="0" u="none" baseline="0">
              <a:solidFill>
                <a:srgbClr val="000000"/>
              </a:solidFill>
            </a:rPr>
            <a:t>Exemplo: se a publicação número 1 do curriculo Lattes é um artigo classificado como A1 publicado em 2014, ele será contabilizado na linha dos artigos A1, ano 2014. E na coluna "Numeração de acordo com o Curriculo Lattes", deve-se inserir o número 1, seguido da numeração dos demais artigos publicados com classificação A1, no período de 2009 a 2014. Fazer o mesmo procedimento para as demais classificações dos artigos.</a:t>
          </a:r>
        </a:p>
      </xdr:txBody>
    </xdr:sp>
    <xdr:clientData/>
  </xdr:twoCellAnchor>
  <xdr:twoCellAnchor>
    <xdr:from>
      <xdr:col>11</xdr:col>
      <xdr:colOff>9525</xdr:colOff>
      <xdr:row>15</xdr:row>
      <xdr:rowOff>133350</xdr:rowOff>
    </xdr:from>
    <xdr:to>
      <xdr:col>11</xdr:col>
      <xdr:colOff>295275</xdr:colOff>
      <xdr:row>17</xdr:row>
      <xdr:rowOff>104775</xdr:rowOff>
    </xdr:to>
    <xdr:sp>
      <xdr:nvSpPr>
        <xdr:cNvPr id="3" name="Elipse 3"/>
        <xdr:cNvSpPr>
          <a:spLocks/>
        </xdr:cNvSpPr>
      </xdr:nvSpPr>
      <xdr:spPr>
        <a:xfrm>
          <a:off x="11515725" y="3990975"/>
          <a:ext cx="285750" cy="295275"/>
        </a:xfrm>
        <a:prstGeom prst="ellipse">
          <a:avLst/>
        </a:prstGeom>
        <a:noFill/>
        <a:ln w="5715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9525</xdr:rowOff>
    </xdr:from>
    <xdr:to>
      <xdr:col>15</xdr:col>
      <xdr:colOff>361950</xdr:colOff>
      <xdr:row>10</xdr:row>
      <xdr:rowOff>85725</xdr:rowOff>
    </xdr:to>
    <xdr:sp>
      <xdr:nvSpPr>
        <xdr:cNvPr id="4" name="Retângulo 5"/>
        <xdr:cNvSpPr>
          <a:spLocks/>
        </xdr:cNvSpPr>
      </xdr:nvSpPr>
      <xdr:spPr>
        <a:xfrm>
          <a:off x="12849225" y="2809875"/>
          <a:ext cx="1381125" cy="238125"/>
        </a:xfrm>
        <a:prstGeom prst="rect">
          <a:avLst/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</a:t>
          </a:r>
          <a:r>
            <a:rPr lang="en-US" cap="none" sz="1100" b="1" i="0" u="none" baseline="0">
              <a:solidFill>
                <a:srgbClr val="000000"/>
              </a:solidFill>
            </a:rPr>
            <a:t> este número</a:t>
          </a:r>
        </a:p>
      </xdr:txBody>
    </xdr:sp>
    <xdr:clientData/>
  </xdr:twoCellAnchor>
  <xdr:twoCellAnchor>
    <xdr:from>
      <xdr:col>11</xdr:col>
      <xdr:colOff>152400</xdr:colOff>
      <xdr:row>10</xdr:row>
      <xdr:rowOff>114300</xdr:rowOff>
    </xdr:from>
    <xdr:to>
      <xdr:col>13</xdr:col>
      <xdr:colOff>276225</xdr:colOff>
      <xdr:row>15</xdr:row>
      <xdr:rowOff>104775</xdr:rowOff>
    </xdr:to>
    <xdr:sp>
      <xdr:nvSpPr>
        <xdr:cNvPr id="5" name="Conector em curva 4"/>
        <xdr:cNvSpPr>
          <a:spLocks/>
        </xdr:cNvSpPr>
      </xdr:nvSpPr>
      <xdr:spPr>
        <a:xfrm rot="10800000" flipV="1">
          <a:off x="11658600" y="3076575"/>
          <a:ext cx="1304925" cy="885825"/>
        </a:xfrm>
        <a:prstGeom prst="curvedConnector2">
          <a:avLst/>
        </a:prstGeom>
        <a:noFill/>
        <a:ln w="57150" cmpd="sng">
          <a:solidFill>
            <a:srgbClr val="C3D69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90" zoomScaleNormal="90" zoomScalePageLayoutView="0" workbookViewId="0" topLeftCell="A1">
      <selection activeCell="B1" sqref="B1:H1"/>
    </sheetView>
  </sheetViews>
  <sheetFormatPr defaultColWidth="9.140625" defaultRowHeight="12.75" zeroHeight="1"/>
  <cols>
    <col min="1" max="1" width="63.28125" style="0" customWidth="1"/>
    <col min="2" max="2" width="7.7109375" style="0" customWidth="1"/>
    <col min="3" max="7" width="10.7109375" style="0" customWidth="1"/>
    <col min="8" max="8" width="9.140625" style="0" customWidth="1"/>
    <col min="9" max="9" width="21.140625" style="0" customWidth="1"/>
    <col min="10" max="20" width="8.8515625" style="0" customWidth="1"/>
    <col min="21" max="21" width="9.140625" style="0" customWidth="1"/>
    <col min="22" max="22" width="9.140625" style="0" hidden="1" customWidth="1"/>
    <col min="23" max="23" width="41.28125" style="0" hidden="1" customWidth="1"/>
    <col min="24" max="16384" width="0" style="0" hidden="1" customWidth="1"/>
  </cols>
  <sheetData>
    <row r="1" spans="1:8" ht="27.75" customHeight="1">
      <c r="A1" s="62" t="s">
        <v>2</v>
      </c>
      <c r="B1" s="69"/>
      <c r="C1" s="70"/>
      <c r="D1" s="70"/>
      <c r="E1" s="70"/>
      <c r="F1" s="70"/>
      <c r="G1" s="70"/>
      <c r="H1" s="71"/>
    </row>
    <row r="2" spans="1:8" ht="27.75" customHeight="1">
      <c r="A2" s="18" t="s">
        <v>3</v>
      </c>
      <c r="B2" s="66"/>
      <c r="C2" s="67"/>
      <c r="D2" s="67"/>
      <c r="E2" s="67"/>
      <c r="F2" s="67"/>
      <c r="G2" s="67"/>
      <c r="H2" s="68"/>
    </row>
    <row r="3" spans="1:8" ht="29.25" customHeight="1">
      <c r="A3" s="12" t="s">
        <v>1</v>
      </c>
      <c r="B3" s="75"/>
      <c r="C3" s="76"/>
      <c r="D3" s="76"/>
      <c r="E3" s="76"/>
      <c r="F3" s="76"/>
      <c r="G3" s="76"/>
      <c r="H3" s="77"/>
    </row>
    <row r="4" spans="1:23" s="3" customFormat="1" ht="70.5" customHeight="1">
      <c r="A4" s="38" t="s">
        <v>15</v>
      </c>
      <c r="B4" s="23" t="s">
        <v>125</v>
      </c>
      <c r="C4" s="24">
        <v>2010</v>
      </c>
      <c r="D4" s="24">
        <v>2011</v>
      </c>
      <c r="E4" s="25">
        <v>2012</v>
      </c>
      <c r="F4" s="24">
        <v>2013</v>
      </c>
      <c r="G4" s="24" t="s">
        <v>129</v>
      </c>
      <c r="H4" s="25" t="s">
        <v>0</v>
      </c>
      <c r="I4" s="78" t="s">
        <v>11</v>
      </c>
      <c r="W4" s="56" t="s">
        <v>24</v>
      </c>
    </row>
    <row r="5" spans="1:23" s="3" customFormat="1" ht="12.75">
      <c r="A5" s="40" t="s">
        <v>16</v>
      </c>
      <c r="B5" s="20"/>
      <c r="C5" s="21"/>
      <c r="D5" s="21"/>
      <c r="E5" s="22"/>
      <c r="F5" s="21"/>
      <c r="G5" s="21"/>
      <c r="H5" s="21"/>
      <c r="I5" s="79"/>
      <c r="W5" s="57"/>
    </row>
    <row r="6" spans="1:23" ht="12.75">
      <c r="A6" s="32" t="s">
        <v>76</v>
      </c>
      <c r="B6" s="13">
        <v>20</v>
      </c>
      <c r="C6" s="55"/>
      <c r="D6" s="9"/>
      <c r="E6" s="10"/>
      <c r="F6" s="10"/>
      <c r="G6" s="10"/>
      <c r="H6" s="11">
        <f>(C6*B6)+(D6*B6)+(E6*B6)+(F6*B6)+(G6*B6)</f>
        <v>0</v>
      </c>
      <c r="I6" s="47"/>
      <c r="W6" s="58" t="s">
        <v>25</v>
      </c>
    </row>
    <row r="7" spans="1:23" ht="12.75">
      <c r="A7" s="33" t="s">
        <v>77</v>
      </c>
      <c r="B7" s="14">
        <v>16</v>
      </c>
      <c r="C7" s="9"/>
      <c r="D7" s="9"/>
      <c r="E7" s="10"/>
      <c r="F7" s="10"/>
      <c r="G7" s="10"/>
      <c r="H7" s="11">
        <f aca="true" t="shared" si="0" ref="H7:H13">(C7*B7)+(D7*B7)+(E7*B7)+(F7*B7)+(G7*B7)</f>
        <v>0</v>
      </c>
      <c r="I7" s="48"/>
      <c r="W7" s="58" t="s">
        <v>26</v>
      </c>
    </row>
    <row r="8" spans="1:23" ht="12.75">
      <c r="A8" s="33" t="s">
        <v>78</v>
      </c>
      <c r="B8" s="14">
        <v>14</v>
      </c>
      <c r="C8" s="9"/>
      <c r="D8" s="9"/>
      <c r="E8" s="10"/>
      <c r="F8" s="10"/>
      <c r="G8" s="10"/>
      <c r="H8" s="11">
        <f t="shared" si="0"/>
        <v>0</v>
      </c>
      <c r="I8" s="48"/>
      <c r="W8" s="58" t="s">
        <v>27</v>
      </c>
    </row>
    <row r="9" spans="1:23" ht="14.25" customHeight="1">
      <c r="A9" s="33" t="s">
        <v>79</v>
      </c>
      <c r="B9" s="14">
        <v>10</v>
      </c>
      <c r="C9" s="9"/>
      <c r="D9" s="9"/>
      <c r="E9" s="10"/>
      <c r="F9" s="10"/>
      <c r="G9" s="10"/>
      <c r="H9" s="11">
        <f t="shared" si="0"/>
        <v>0</v>
      </c>
      <c r="I9" s="48"/>
      <c r="W9" s="58" t="s">
        <v>28</v>
      </c>
    </row>
    <row r="10" spans="1:23" ht="12.75">
      <c r="A10" s="33" t="s">
        <v>80</v>
      </c>
      <c r="B10" s="14">
        <v>6</v>
      </c>
      <c r="C10" s="9"/>
      <c r="D10" s="9"/>
      <c r="E10" s="10"/>
      <c r="F10" s="10"/>
      <c r="G10" s="10"/>
      <c r="H10" s="11">
        <f t="shared" si="0"/>
        <v>0</v>
      </c>
      <c r="I10" s="48"/>
      <c r="W10" s="58" t="s">
        <v>29</v>
      </c>
    </row>
    <row r="11" spans="1:23" ht="12.75">
      <c r="A11" s="33" t="s">
        <v>81</v>
      </c>
      <c r="B11" s="15">
        <v>4</v>
      </c>
      <c r="C11" s="9"/>
      <c r="D11" s="9"/>
      <c r="E11" s="10"/>
      <c r="F11" s="10"/>
      <c r="G11" s="10"/>
      <c r="H11" s="11">
        <f t="shared" si="0"/>
        <v>0</v>
      </c>
      <c r="I11" s="48"/>
      <c r="W11" s="58" t="s">
        <v>30</v>
      </c>
    </row>
    <row r="12" spans="1:23" ht="12.75">
      <c r="A12" s="33" t="s">
        <v>82</v>
      </c>
      <c r="B12" s="14">
        <v>2</v>
      </c>
      <c r="C12" s="9"/>
      <c r="D12" s="9"/>
      <c r="E12" s="10"/>
      <c r="F12" s="10"/>
      <c r="G12" s="10"/>
      <c r="H12" s="11">
        <f t="shared" si="0"/>
        <v>0</v>
      </c>
      <c r="I12" s="48"/>
      <c r="W12" s="58" t="s">
        <v>31</v>
      </c>
    </row>
    <row r="13" spans="1:23" ht="12.75">
      <c r="A13" s="34" t="s">
        <v>83</v>
      </c>
      <c r="B13" s="14">
        <v>1</v>
      </c>
      <c r="C13" s="9"/>
      <c r="D13" s="9"/>
      <c r="E13" s="10"/>
      <c r="F13" s="10"/>
      <c r="G13" s="10"/>
      <c r="H13" s="11">
        <f t="shared" si="0"/>
        <v>0</v>
      </c>
      <c r="I13" s="48"/>
      <c r="W13" s="58" t="s">
        <v>32</v>
      </c>
    </row>
    <row r="14" spans="1:23" ht="19.5" customHeight="1">
      <c r="A14" s="19" t="s">
        <v>17</v>
      </c>
      <c r="B14" s="27"/>
      <c r="C14" s="41"/>
      <c r="D14" s="41"/>
      <c r="E14" s="42"/>
      <c r="F14" s="42"/>
      <c r="G14" s="42"/>
      <c r="H14" s="43"/>
      <c r="W14" s="58" t="s">
        <v>33</v>
      </c>
    </row>
    <row r="15" spans="1:23" ht="12.75">
      <c r="A15" s="32" t="s">
        <v>18</v>
      </c>
      <c r="B15" s="13">
        <v>20</v>
      </c>
      <c r="C15" s="9"/>
      <c r="D15" s="9"/>
      <c r="E15" s="10"/>
      <c r="F15" s="10"/>
      <c r="G15" s="10"/>
      <c r="H15" s="11">
        <f aca="true" t="shared" si="1" ref="H15:H22">(C15*B15)+(D15*B15)+(E15*B15)+(F15*B15)+(G15*B15)</f>
        <v>0</v>
      </c>
      <c r="I15" s="48"/>
      <c r="W15" s="58" t="s">
        <v>34</v>
      </c>
    </row>
    <row r="16" spans="1:23" ht="12.75">
      <c r="A16" s="33" t="s">
        <v>19</v>
      </c>
      <c r="B16" s="13">
        <v>16</v>
      </c>
      <c r="C16" s="9"/>
      <c r="D16" s="9"/>
      <c r="E16" s="10"/>
      <c r="F16" s="10"/>
      <c r="G16" s="10"/>
      <c r="H16" s="11">
        <f t="shared" si="1"/>
        <v>0</v>
      </c>
      <c r="I16" s="48"/>
      <c r="W16" s="58" t="s">
        <v>35</v>
      </c>
    </row>
    <row r="17" spans="1:23" ht="12.75">
      <c r="A17" s="33" t="s">
        <v>20</v>
      </c>
      <c r="B17" s="13">
        <v>14</v>
      </c>
      <c r="C17" s="9"/>
      <c r="D17" s="9"/>
      <c r="E17" s="10"/>
      <c r="F17" s="10"/>
      <c r="G17" s="10"/>
      <c r="H17" s="11">
        <f t="shared" si="1"/>
        <v>0</v>
      </c>
      <c r="I17" s="48"/>
      <c r="W17" s="58" t="s">
        <v>36</v>
      </c>
    </row>
    <row r="18" spans="1:23" ht="12.75">
      <c r="A18" s="33" t="s">
        <v>126</v>
      </c>
      <c r="B18" s="13">
        <v>10</v>
      </c>
      <c r="C18" s="9"/>
      <c r="D18" s="9"/>
      <c r="E18" s="10"/>
      <c r="F18" s="10"/>
      <c r="G18" s="10"/>
      <c r="H18" s="11">
        <f t="shared" si="1"/>
        <v>0</v>
      </c>
      <c r="I18" s="48"/>
      <c r="W18" s="58" t="s">
        <v>37</v>
      </c>
    </row>
    <row r="19" spans="1:23" ht="12.75">
      <c r="A19" s="33" t="s">
        <v>21</v>
      </c>
      <c r="B19" s="13">
        <v>6</v>
      </c>
      <c r="C19" s="9"/>
      <c r="D19" s="9"/>
      <c r="E19" s="10"/>
      <c r="F19" s="10"/>
      <c r="G19" s="10"/>
      <c r="H19" s="11">
        <f t="shared" si="1"/>
        <v>0</v>
      </c>
      <c r="I19" s="48"/>
      <c r="W19" s="58" t="s">
        <v>38</v>
      </c>
    </row>
    <row r="20" spans="1:23" ht="12.75">
      <c r="A20" s="33" t="s">
        <v>14</v>
      </c>
      <c r="B20" s="13">
        <v>4</v>
      </c>
      <c r="C20" s="9"/>
      <c r="D20" s="9"/>
      <c r="E20" s="10"/>
      <c r="F20" s="10"/>
      <c r="G20" s="10"/>
      <c r="H20" s="11">
        <f t="shared" si="1"/>
        <v>0</v>
      </c>
      <c r="I20" s="48"/>
      <c r="W20" s="58" t="s">
        <v>39</v>
      </c>
    </row>
    <row r="21" spans="1:23" ht="12.75">
      <c r="A21" s="33" t="s">
        <v>13</v>
      </c>
      <c r="B21" s="13">
        <v>2</v>
      </c>
      <c r="C21" s="9"/>
      <c r="D21" s="9"/>
      <c r="E21" s="10"/>
      <c r="F21" s="10"/>
      <c r="G21" s="10"/>
      <c r="H21" s="11">
        <f t="shared" si="1"/>
        <v>0</v>
      </c>
      <c r="I21" s="48"/>
      <c r="W21" s="58" t="s">
        <v>40</v>
      </c>
    </row>
    <row r="22" spans="1:23" ht="12.75">
      <c r="A22" s="34" t="s">
        <v>84</v>
      </c>
      <c r="B22" s="13">
        <v>1</v>
      </c>
      <c r="C22" s="9"/>
      <c r="D22" s="9"/>
      <c r="E22" s="10"/>
      <c r="F22" s="10"/>
      <c r="G22" s="10"/>
      <c r="H22" s="11">
        <f t="shared" si="1"/>
        <v>0</v>
      </c>
      <c r="I22" s="48"/>
      <c r="W22" s="58" t="s">
        <v>41</v>
      </c>
    </row>
    <row r="23" spans="1:23" ht="23.25" customHeight="1">
      <c r="A23" s="17" t="s">
        <v>12</v>
      </c>
      <c r="B23" s="28"/>
      <c r="C23" s="26"/>
      <c r="D23" s="26"/>
      <c r="E23" s="31"/>
      <c r="F23" s="31"/>
      <c r="G23" s="31"/>
      <c r="H23" s="31"/>
      <c r="W23" s="58" t="s">
        <v>42</v>
      </c>
    </row>
    <row r="24" spans="1:23" ht="12.75">
      <c r="A24" s="33" t="s">
        <v>85</v>
      </c>
      <c r="B24" s="14">
        <v>20</v>
      </c>
      <c r="C24" s="9"/>
      <c r="D24" s="9"/>
      <c r="E24" s="10"/>
      <c r="F24" s="10"/>
      <c r="G24" s="10"/>
      <c r="H24" s="11">
        <f aca="true" t="shared" si="2" ref="H24:H31">(C24*B24)+(D24*B24)+(E24*B24)+(F24*B24)+(G24*B24)</f>
        <v>0</v>
      </c>
      <c r="I24" s="48"/>
      <c r="W24" s="58" t="s">
        <v>43</v>
      </c>
    </row>
    <row r="25" spans="1:23" ht="12.75">
      <c r="A25" s="33" t="s">
        <v>86</v>
      </c>
      <c r="B25" s="14">
        <v>16</v>
      </c>
      <c r="C25" s="9"/>
      <c r="D25" s="9"/>
      <c r="E25" s="10"/>
      <c r="F25" s="10"/>
      <c r="G25" s="10"/>
      <c r="H25" s="11">
        <f t="shared" si="2"/>
        <v>0</v>
      </c>
      <c r="I25" s="48"/>
      <c r="W25" s="58" t="s">
        <v>44</v>
      </c>
    </row>
    <row r="26" spans="1:23" ht="12.75">
      <c r="A26" s="33" t="s">
        <v>87</v>
      </c>
      <c r="B26" s="14">
        <v>14</v>
      </c>
      <c r="C26" s="9"/>
      <c r="D26" s="9"/>
      <c r="E26" s="10"/>
      <c r="F26" s="10"/>
      <c r="G26" s="10"/>
      <c r="H26" s="11">
        <f t="shared" si="2"/>
        <v>0</v>
      </c>
      <c r="I26" s="48"/>
      <c r="W26" s="58" t="s">
        <v>45</v>
      </c>
    </row>
    <row r="27" spans="1:23" ht="12.75">
      <c r="A27" s="33" t="s">
        <v>88</v>
      </c>
      <c r="B27" s="14">
        <v>10</v>
      </c>
      <c r="C27" s="9"/>
      <c r="D27" s="9"/>
      <c r="E27" s="10"/>
      <c r="F27" s="10"/>
      <c r="G27" s="10"/>
      <c r="H27" s="11">
        <f t="shared" si="2"/>
        <v>0</v>
      </c>
      <c r="I27" s="48"/>
      <c r="W27" s="58" t="s">
        <v>46</v>
      </c>
    </row>
    <row r="28" spans="1:23" ht="12.75">
      <c r="A28" s="33" t="s">
        <v>127</v>
      </c>
      <c r="B28" s="14">
        <v>6</v>
      </c>
      <c r="C28" s="9"/>
      <c r="D28" s="9"/>
      <c r="E28" s="10"/>
      <c r="F28" s="10"/>
      <c r="G28" s="10"/>
      <c r="H28" s="11">
        <f t="shared" si="2"/>
        <v>0</v>
      </c>
      <c r="I28" s="48"/>
      <c r="W28" s="58" t="s">
        <v>47</v>
      </c>
    </row>
    <row r="29" spans="1:23" ht="12.75">
      <c r="A29" s="33" t="s">
        <v>89</v>
      </c>
      <c r="B29" s="14">
        <v>6</v>
      </c>
      <c r="C29" s="9"/>
      <c r="D29" s="9"/>
      <c r="E29" s="10"/>
      <c r="F29" s="10"/>
      <c r="G29" s="10"/>
      <c r="H29" s="11">
        <f t="shared" si="2"/>
        <v>0</v>
      </c>
      <c r="I29" s="48"/>
      <c r="W29" s="58" t="s">
        <v>48</v>
      </c>
    </row>
    <row r="30" spans="1:23" ht="12.75">
      <c r="A30" s="33" t="s">
        <v>90</v>
      </c>
      <c r="B30" s="16">
        <v>6</v>
      </c>
      <c r="C30" s="9"/>
      <c r="D30" s="9"/>
      <c r="E30" s="10"/>
      <c r="F30" s="10"/>
      <c r="G30" s="10"/>
      <c r="H30" s="11">
        <f t="shared" si="2"/>
        <v>0</v>
      </c>
      <c r="I30" s="48"/>
      <c r="W30" s="58" t="s">
        <v>49</v>
      </c>
    </row>
    <row r="31" spans="1:23" ht="12.75">
      <c r="A31" s="33" t="s">
        <v>91</v>
      </c>
      <c r="B31" s="14">
        <v>5</v>
      </c>
      <c r="C31" s="9"/>
      <c r="D31" s="9"/>
      <c r="E31" s="10"/>
      <c r="F31" s="10"/>
      <c r="G31" s="10"/>
      <c r="H31" s="11">
        <f t="shared" si="2"/>
        <v>0</v>
      </c>
      <c r="I31" s="48"/>
      <c r="W31" s="58" t="s">
        <v>50</v>
      </c>
    </row>
    <row r="32" spans="1:23" ht="23.25" customHeight="1">
      <c r="A32" s="17" t="s">
        <v>10</v>
      </c>
      <c r="B32" s="29"/>
      <c r="C32" s="26"/>
      <c r="D32" s="26"/>
      <c r="E32" s="31"/>
      <c r="F32" s="31"/>
      <c r="G32" s="31"/>
      <c r="H32" s="31"/>
      <c r="W32" s="58" t="s">
        <v>51</v>
      </c>
    </row>
    <row r="33" spans="1:23" ht="12.75">
      <c r="A33" s="35" t="s">
        <v>120</v>
      </c>
      <c r="B33" s="14">
        <v>3</v>
      </c>
      <c r="C33" s="9"/>
      <c r="D33" s="9"/>
      <c r="E33" s="9"/>
      <c r="F33" s="9"/>
      <c r="G33" s="9"/>
      <c r="H33" s="11">
        <f aca="true" t="shared" si="3" ref="H33:H73">(C33*B33)+(D33*B33)+(E33*B33)+(F33*B33)+(G33*B33)</f>
        <v>0</v>
      </c>
      <c r="I33" s="48"/>
      <c r="W33" s="58" t="s">
        <v>52</v>
      </c>
    </row>
    <row r="34" spans="1:23" ht="12.75">
      <c r="A34" s="35" t="s">
        <v>121</v>
      </c>
      <c r="B34" s="16">
        <v>2</v>
      </c>
      <c r="C34" s="9"/>
      <c r="D34" s="9"/>
      <c r="E34" s="9"/>
      <c r="F34" s="9"/>
      <c r="G34" s="9"/>
      <c r="H34" s="11">
        <f t="shared" si="3"/>
        <v>0</v>
      </c>
      <c r="I34" s="48"/>
      <c r="W34" s="58" t="s">
        <v>53</v>
      </c>
    </row>
    <row r="35" spans="1:23" ht="12.75">
      <c r="A35" s="35" t="s">
        <v>128</v>
      </c>
      <c r="B35" s="16">
        <v>0.5</v>
      </c>
      <c r="C35" s="9"/>
      <c r="D35" s="9"/>
      <c r="E35" s="9"/>
      <c r="F35" s="9"/>
      <c r="G35" s="9"/>
      <c r="H35" s="11">
        <f t="shared" si="3"/>
        <v>0</v>
      </c>
      <c r="I35" s="48"/>
      <c r="W35" s="58" t="s">
        <v>54</v>
      </c>
    </row>
    <row r="36" spans="1:23" ht="12.75">
      <c r="A36" s="17" t="s">
        <v>22</v>
      </c>
      <c r="B36" s="37"/>
      <c r="C36" s="49"/>
      <c r="D36" s="49"/>
      <c r="E36" s="50"/>
      <c r="F36" s="50"/>
      <c r="G36" s="50"/>
      <c r="H36" s="50"/>
      <c r="W36" s="58" t="s">
        <v>55</v>
      </c>
    </row>
    <row r="37" spans="1:23" ht="12.75">
      <c r="A37" s="35" t="s">
        <v>122</v>
      </c>
      <c r="B37" s="16">
        <v>20</v>
      </c>
      <c r="C37" s="9"/>
      <c r="D37" s="9"/>
      <c r="E37" s="10"/>
      <c r="F37" s="10"/>
      <c r="G37" s="10"/>
      <c r="H37" s="11">
        <f t="shared" si="3"/>
        <v>0</v>
      </c>
      <c r="W37" s="58" t="s">
        <v>56</v>
      </c>
    </row>
    <row r="38" spans="1:23" ht="12.75">
      <c r="A38" s="35" t="s">
        <v>123</v>
      </c>
      <c r="B38" s="16">
        <v>10</v>
      </c>
      <c r="C38" s="9"/>
      <c r="D38" s="9"/>
      <c r="E38" s="10"/>
      <c r="F38" s="10"/>
      <c r="G38" s="10"/>
      <c r="H38" s="11">
        <f t="shared" si="3"/>
        <v>0</v>
      </c>
      <c r="W38" s="58" t="s">
        <v>57</v>
      </c>
    </row>
    <row r="39" spans="1:23" ht="22.5">
      <c r="A39" s="35" t="s">
        <v>124</v>
      </c>
      <c r="B39" s="16">
        <v>10</v>
      </c>
      <c r="C39" s="9"/>
      <c r="D39" s="9"/>
      <c r="E39" s="10"/>
      <c r="F39" s="10"/>
      <c r="G39" s="10"/>
      <c r="H39" s="11">
        <f t="shared" si="3"/>
        <v>0</v>
      </c>
      <c r="W39" s="58" t="s">
        <v>58</v>
      </c>
    </row>
    <row r="40" spans="1:23" ht="12.75">
      <c r="A40" s="17" t="s">
        <v>5</v>
      </c>
      <c r="B40" s="29"/>
      <c r="C40" s="26"/>
      <c r="D40" s="1"/>
      <c r="E40" s="4"/>
      <c r="F40" s="4"/>
      <c r="G40" s="4"/>
      <c r="H40" s="4"/>
      <c r="W40" s="58" t="s">
        <v>59</v>
      </c>
    </row>
    <row r="41" spans="1:23" ht="12.75" customHeight="1">
      <c r="A41" s="33" t="s">
        <v>119</v>
      </c>
      <c r="B41" s="14">
        <v>20</v>
      </c>
      <c r="C41" s="9"/>
      <c r="D41" s="9"/>
      <c r="E41" s="10"/>
      <c r="F41" s="10"/>
      <c r="G41" s="10"/>
      <c r="H41" s="11">
        <f t="shared" si="3"/>
        <v>0</v>
      </c>
      <c r="W41" s="58" t="s">
        <v>60</v>
      </c>
    </row>
    <row r="42" spans="1:23" ht="12.75">
      <c r="A42" s="33" t="s">
        <v>118</v>
      </c>
      <c r="B42" s="14">
        <v>15</v>
      </c>
      <c r="C42" s="9"/>
      <c r="D42" s="9"/>
      <c r="E42" s="10"/>
      <c r="F42" s="10"/>
      <c r="G42" s="10"/>
      <c r="H42" s="11">
        <f t="shared" si="3"/>
        <v>0</v>
      </c>
      <c r="W42" s="58" t="s">
        <v>61</v>
      </c>
    </row>
    <row r="43" spans="1:23" ht="12.75">
      <c r="A43" s="33" t="s">
        <v>117</v>
      </c>
      <c r="B43" s="14">
        <v>10</v>
      </c>
      <c r="C43" s="9"/>
      <c r="D43" s="9"/>
      <c r="E43" s="10"/>
      <c r="F43" s="10"/>
      <c r="G43" s="10"/>
      <c r="H43" s="11">
        <f t="shared" si="3"/>
        <v>0</v>
      </c>
      <c r="W43" s="58" t="s">
        <v>62</v>
      </c>
    </row>
    <row r="44" spans="1:23" ht="12.75">
      <c r="A44" s="33" t="s">
        <v>116</v>
      </c>
      <c r="B44" s="14">
        <v>5</v>
      </c>
      <c r="C44" s="9"/>
      <c r="D44" s="9"/>
      <c r="E44" s="10"/>
      <c r="F44" s="10"/>
      <c r="G44" s="10"/>
      <c r="H44" s="11">
        <f t="shared" si="3"/>
        <v>0</v>
      </c>
      <c r="W44" s="58" t="s">
        <v>63</v>
      </c>
    </row>
    <row r="45" spans="1:23" ht="12.75">
      <c r="A45" s="33" t="s">
        <v>115</v>
      </c>
      <c r="B45" s="14">
        <v>5</v>
      </c>
      <c r="C45" s="9"/>
      <c r="D45" s="9"/>
      <c r="E45" s="10"/>
      <c r="F45" s="10"/>
      <c r="G45" s="10"/>
      <c r="H45" s="11">
        <f t="shared" si="3"/>
        <v>0</v>
      </c>
      <c r="W45" s="58" t="s">
        <v>64</v>
      </c>
    </row>
    <row r="46" spans="1:23" ht="12.75">
      <c r="A46" s="33" t="s">
        <v>114</v>
      </c>
      <c r="B46" s="14">
        <v>10</v>
      </c>
      <c r="C46" s="9"/>
      <c r="D46" s="9"/>
      <c r="E46" s="10"/>
      <c r="F46" s="10"/>
      <c r="G46" s="10"/>
      <c r="H46" s="11">
        <f t="shared" si="3"/>
        <v>0</v>
      </c>
      <c r="W46" s="58" t="s">
        <v>65</v>
      </c>
    </row>
    <row r="47" spans="1:23" ht="12.75">
      <c r="A47" s="33" t="s">
        <v>113</v>
      </c>
      <c r="B47" s="14">
        <v>5</v>
      </c>
      <c r="C47" s="9"/>
      <c r="D47" s="9"/>
      <c r="E47" s="10"/>
      <c r="F47" s="10"/>
      <c r="G47" s="10"/>
      <c r="H47" s="11">
        <f t="shared" si="3"/>
        <v>0</v>
      </c>
      <c r="W47" s="58" t="s">
        <v>66</v>
      </c>
    </row>
    <row r="48" spans="1:23" ht="12.75">
      <c r="A48" s="33" t="s">
        <v>112</v>
      </c>
      <c r="B48" s="14">
        <v>3</v>
      </c>
      <c r="C48" s="9"/>
      <c r="D48" s="9"/>
      <c r="E48" s="10"/>
      <c r="F48" s="10"/>
      <c r="G48" s="10"/>
      <c r="H48" s="11">
        <f t="shared" si="3"/>
        <v>0</v>
      </c>
      <c r="W48" s="58" t="s">
        <v>67</v>
      </c>
    </row>
    <row r="49" spans="1:23" ht="12.75">
      <c r="A49" s="6" t="s">
        <v>6</v>
      </c>
      <c r="B49" s="37"/>
      <c r="C49" s="5"/>
      <c r="D49" s="5"/>
      <c r="E49" s="4"/>
      <c r="F49" s="4"/>
      <c r="G49" s="4"/>
      <c r="H49" s="4"/>
      <c r="W49" s="58" t="s">
        <v>68</v>
      </c>
    </row>
    <row r="50" spans="1:23" ht="12.75">
      <c r="A50" s="33" t="s">
        <v>111</v>
      </c>
      <c r="B50" s="14">
        <v>10</v>
      </c>
      <c r="C50" s="9"/>
      <c r="D50" s="9"/>
      <c r="E50" s="10"/>
      <c r="F50" s="10"/>
      <c r="G50" s="10"/>
      <c r="H50" s="11">
        <f t="shared" si="3"/>
        <v>0</v>
      </c>
      <c r="W50" s="58" t="s">
        <v>69</v>
      </c>
    </row>
    <row r="51" spans="1:23" ht="12.75">
      <c r="A51" s="33" t="s">
        <v>110</v>
      </c>
      <c r="B51" s="14">
        <v>3</v>
      </c>
      <c r="C51" s="9"/>
      <c r="D51" s="9"/>
      <c r="E51" s="10"/>
      <c r="F51" s="10"/>
      <c r="G51" s="10"/>
      <c r="H51" s="11">
        <f t="shared" si="3"/>
        <v>0</v>
      </c>
      <c r="W51" s="58" t="s">
        <v>70</v>
      </c>
    </row>
    <row r="52" spans="1:23" ht="12.75">
      <c r="A52" s="17" t="s">
        <v>4</v>
      </c>
      <c r="B52" s="51"/>
      <c r="C52" s="52"/>
      <c r="D52" s="52"/>
      <c r="E52" s="52"/>
      <c r="F52" s="52"/>
      <c r="G52" s="52"/>
      <c r="H52" s="52"/>
      <c r="W52" s="58" t="s">
        <v>71</v>
      </c>
    </row>
    <row r="53" spans="1:23" ht="22.5">
      <c r="A53" s="30" t="s">
        <v>109</v>
      </c>
      <c r="B53" s="14">
        <v>10</v>
      </c>
      <c r="C53" s="9"/>
      <c r="D53" s="9"/>
      <c r="E53" s="10"/>
      <c r="F53" s="10"/>
      <c r="G53" s="10"/>
      <c r="H53" s="11">
        <f t="shared" si="3"/>
        <v>0</v>
      </c>
      <c r="W53" s="58" t="s">
        <v>72</v>
      </c>
    </row>
    <row r="54" spans="1:23" ht="33.75">
      <c r="A54" s="30" t="s">
        <v>108</v>
      </c>
      <c r="B54" s="14">
        <v>5</v>
      </c>
      <c r="C54" s="9"/>
      <c r="D54" s="9"/>
      <c r="E54" s="10"/>
      <c r="F54" s="10"/>
      <c r="G54" s="10"/>
      <c r="H54" s="11">
        <f t="shared" si="3"/>
        <v>0</v>
      </c>
      <c r="W54" s="59" t="s">
        <v>72</v>
      </c>
    </row>
    <row r="55" spans="1:8" ht="12.75" customHeight="1">
      <c r="A55" s="17" t="s">
        <v>23</v>
      </c>
      <c r="B55" s="29"/>
      <c r="C55" s="26"/>
      <c r="D55" s="26"/>
      <c r="E55" s="31"/>
      <c r="F55" s="31"/>
      <c r="G55" s="31"/>
      <c r="H55" s="31"/>
    </row>
    <row r="56" spans="1:8" ht="12.75">
      <c r="A56" s="36" t="s">
        <v>107</v>
      </c>
      <c r="B56" s="14">
        <v>20</v>
      </c>
      <c r="C56" s="9"/>
      <c r="D56" s="9"/>
      <c r="E56" s="10"/>
      <c r="F56" s="10"/>
      <c r="G56" s="10"/>
      <c r="H56" s="11">
        <f t="shared" si="3"/>
        <v>0</v>
      </c>
    </row>
    <row r="57" spans="1:24" ht="12.75">
      <c r="A57" s="36" t="s">
        <v>106</v>
      </c>
      <c r="B57" s="16">
        <v>10</v>
      </c>
      <c r="C57" s="9"/>
      <c r="D57" s="9"/>
      <c r="E57" s="10"/>
      <c r="F57" s="10"/>
      <c r="G57" s="10"/>
      <c r="H57" s="11">
        <f t="shared" si="3"/>
        <v>0</v>
      </c>
      <c r="W57" s="60" t="s">
        <v>73</v>
      </c>
      <c r="X57" s="61">
        <f>SUM($H$33:$H$35)</f>
        <v>0</v>
      </c>
    </row>
    <row r="58" spans="1:8" ht="12.75">
      <c r="A58" s="36" t="s">
        <v>105</v>
      </c>
      <c r="B58" s="16">
        <v>8</v>
      </c>
      <c r="C58" s="9"/>
      <c r="D58" s="9"/>
      <c r="E58" s="10"/>
      <c r="F58" s="10"/>
      <c r="G58" s="10"/>
      <c r="H58" s="11">
        <f t="shared" si="3"/>
        <v>0</v>
      </c>
    </row>
    <row r="59" spans="1:8" ht="12.75">
      <c r="A59" s="36" t="s">
        <v>104</v>
      </c>
      <c r="B59" s="16">
        <v>4</v>
      </c>
      <c r="C59" s="9"/>
      <c r="D59" s="9"/>
      <c r="E59" s="10"/>
      <c r="F59" s="10"/>
      <c r="G59" s="10"/>
      <c r="H59" s="11">
        <f t="shared" si="3"/>
        <v>0</v>
      </c>
    </row>
    <row r="60" spans="1:8" ht="12.75">
      <c r="A60" s="36" t="s">
        <v>103</v>
      </c>
      <c r="B60" s="16">
        <v>10</v>
      </c>
      <c r="C60" s="9"/>
      <c r="D60" s="9"/>
      <c r="E60" s="10"/>
      <c r="F60" s="10"/>
      <c r="G60" s="10"/>
      <c r="H60" s="11">
        <f t="shared" si="3"/>
        <v>0</v>
      </c>
    </row>
    <row r="61" spans="1:8" ht="12.75">
      <c r="A61" s="36" t="s">
        <v>102</v>
      </c>
      <c r="B61" s="16">
        <v>5</v>
      </c>
      <c r="C61" s="9"/>
      <c r="D61" s="9"/>
      <c r="E61" s="10"/>
      <c r="F61" s="10"/>
      <c r="G61" s="10"/>
      <c r="H61" s="11">
        <f t="shared" si="3"/>
        <v>0</v>
      </c>
    </row>
    <row r="62" spans="1:8" ht="12.75">
      <c r="A62" s="36" t="s">
        <v>101</v>
      </c>
      <c r="B62" s="16">
        <v>4</v>
      </c>
      <c r="C62" s="9"/>
      <c r="D62" s="9"/>
      <c r="E62" s="10"/>
      <c r="F62" s="10"/>
      <c r="G62" s="10"/>
      <c r="H62" s="11">
        <f t="shared" si="3"/>
        <v>0</v>
      </c>
    </row>
    <row r="63" spans="1:8" ht="12.75">
      <c r="A63" s="36" t="s">
        <v>100</v>
      </c>
      <c r="B63" s="16">
        <v>2</v>
      </c>
      <c r="C63" s="9"/>
      <c r="D63" s="9"/>
      <c r="E63" s="10"/>
      <c r="F63" s="10"/>
      <c r="G63" s="10"/>
      <c r="H63" s="11">
        <f t="shared" si="3"/>
        <v>0</v>
      </c>
    </row>
    <row r="64" spans="1:8" ht="12.75">
      <c r="A64" s="36" t="s">
        <v>99</v>
      </c>
      <c r="B64" s="16">
        <v>2</v>
      </c>
      <c r="C64" s="9"/>
      <c r="D64" s="9"/>
      <c r="E64" s="10"/>
      <c r="F64" s="10"/>
      <c r="G64" s="10"/>
      <c r="H64" s="11">
        <f t="shared" si="3"/>
        <v>0</v>
      </c>
    </row>
    <row r="65" spans="1:8" ht="12.75">
      <c r="A65" s="36" t="s">
        <v>98</v>
      </c>
      <c r="B65" s="16">
        <v>0.5</v>
      </c>
      <c r="C65" s="9"/>
      <c r="D65" s="9"/>
      <c r="E65" s="10"/>
      <c r="F65" s="10"/>
      <c r="G65" s="10"/>
      <c r="H65" s="11">
        <f t="shared" si="3"/>
        <v>0</v>
      </c>
    </row>
    <row r="66" spans="1:8" ht="12.75">
      <c r="A66" s="36" t="s">
        <v>97</v>
      </c>
      <c r="B66" s="14">
        <v>0.5</v>
      </c>
      <c r="C66" s="9"/>
      <c r="D66" s="9"/>
      <c r="E66" s="10"/>
      <c r="F66" s="10"/>
      <c r="G66" s="10"/>
      <c r="H66" s="11">
        <f t="shared" si="3"/>
        <v>0</v>
      </c>
    </row>
    <row r="67" spans="1:9" s="8" customFormat="1" ht="12.75">
      <c r="A67" s="39" t="s">
        <v>7</v>
      </c>
      <c r="B67" s="53"/>
      <c r="C67" s="54"/>
      <c r="D67" s="54"/>
      <c r="E67" s="52"/>
      <c r="F67" s="52"/>
      <c r="G67" s="52"/>
      <c r="H67" s="52"/>
      <c r="I67"/>
    </row>
    <row r="68" spans="1:8" ht="12.75">
      <c r="A68" s="36" t="s">
        <v>92</v>
      </c>
      <c r="B68" s="14">
        <v>10</v>
      </c>
      <c r="C68" s="9"/>
      <c r="D68" s="9"/>
      <c r="E68" s="10"/>
      <c r="F68" s="10"/>
      <c r="G68" s="10"/>
      <c r="H68" s="11">
        <f t="shared" si="3"/>
        <v>0</v>
      </c>
    </row>
    <row r="69" spans="1:8" ht="12.75">
      <c r="A69" s="36" t="s">
        <v>93</v>
      </c>
      <c r="B69" s="14">
        <v>10</v>
      </c>
      <c r="C69" s="9"/>
      <c r="D69" s="9"/>
      <c r="E69" s="10"/>
      <c r="F69" s="10"/>
      <c r="G69" s="10"/>
      <c r="H69" s="11">
        <f t="shared" si="3"/>
        <v>0</v>
      </c>
    </row>
    <row r="70" spans="1:8" ht="12.75">
      <c r="A70" s="36" t="s">
        <v>94</v>
      </c>
      <c r="B70" s="14">
        <v>5</v>
      </c>
      <c r="C70" s="9"/>
      <c r="D70" s="9"/>
      <c r="E70" s="10"/>
      <c r="F70" s="10"/>
      <c r="G70" s="10"/>
      <c r="H70" s="11">
        <f t="shared" si="3"/>
        <v>0</v>
      </c>
    </row>
    <row r="71" spans="1:8" ht="12.75">
      <c r="A71" s="36" t="s">
        <v>95</v>
      </c>
      <c r="B71" s="14">
        <v>2</v>
      </c>
      <c r="C71" s="9"/>
      <c r="D71" s="9"/>
      <c r="E71" s="10"/>
      <c r="F71" s="10"/>
      <c r="G71" s="10"/>
      <c r="H71" s="11">
        <f t="shared" si="3"/>
        <v>0</v>
      </c>
    </row>
    <row r="72" spans="1:8" ht="12.75">
      <c r="A72" s="36" t="s">
        <v>96</v>
      </c>
      <c r="B72" s="14">
        <v>2</v>
      </c>
      <c r="C72" s="9"/>
      <c r="D72" s="9"/>
      <c r="E72" s="10"/>
      <c r="F72" s="10"/>
      <c r="G72" s="10"/>
      <c r="H72" s="11">
        <f t="shared" si="3"/>
        <v>0</v>
      </c>
    </row>
    <row r="73" spans="1:8" ht="30" customHeight="1">
      <c r="A73" s="17" t="s">
        <v>8</v>
      </c>
      <c r="B73" s="16">
        <v>20</v>
      </c>
      <c r="C73" s="9"/>
      <c r="D73" s="9"/>
      <c r="E73" s="10"/>
      <c r="F73" s="10"/>
      <c r="G73" s="10"/>
      <c r="H73" s="11">
        <f t="shared" si="3"/>
        <v>0</v>
      </c>
    </row>
    <row r="74" spans="1:8" ht="33" customHeight="1">
      <c r="A74" s="6" t="s">
        <v>9</v>
      </c>
      <c r="B74" s="14">
        <v>60</v>
      </c>
      <c r="C74" s="64" t="s">
        <v>75</v>
      </c>
      <c r="D74" s="65"/>
      <c r="E74" s="65"/>
      <c r="F74" s="65"/>
      <c r="G74" s="65"/>
      <c r="H74" s="63"/>
    </row>
    <row r="75" spans="1:8" ht="12.75">
      <c r="A75" s="44" t="s">
        <v>74</v>
      </c>
      <c r="B75" s="46"/>
      <c r="C75" s="72"/>
      <c r="D75" s="73"/>
      <c r="E75" s="73"/>
      <c r="F75" s="73"/>
      <c r="G75" s="74"/>
      <c r="H75" s="45">
        <f>SUM(H6:H74)</f>
        <v>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s="2" customFormat="1" ht="12.75" hidden="1">
      <c r="A77" s="7"/>
      <c r="B77" s="7"/>
      <c r="C77" s="7"/>
      <c r="D77" s="7"/>
      <c r="E77" s="7"/>
      <c r="F77" s="7"/>
      <c r="G77" s="7"/>
      <c r="H77" s="7"/>
    </row>
    <row r="78" ht="12.75" hidden="1"/>
    <row r="79" ht="12.75" hidden="1"/>
    <row r="80" ht="12.75" hidden="1"/>
    <row r="81" ht="12" customHeight="1" hidden="1"/>
  </sheetData>
  <sheetProtection password="ECA1" sheet="1" selectLockedCells="1"/>
  <mergeCells count="6">
    <mergeCell ref="C74:G74"/>
    <mergeCell ref="B2:H2"/>
    <mergeCell ref="B1:H1"/>
    <mergeCell ref="C75:G75"/>
    <mergeCell ref="B3:H3"/>
    <mergeCell ref="I4:I5"/>
  </mergeCells>
  <conditionalFormatting sqref="H33:H35">
    <cfRule type="expression" priority="1" dxfId="0" stopIfTrue="1">
      <formula>($X$57&gt;20)</formula>
    </cfRule>
  </conditionalFormatting>
  <dataValidations count="5">
    <dataValidation type="whole" allowBlank="1" showInputMessage="1" showErrorMessage="1" error="Máximo de 4 orientações por ano&#10;" sqref="C66:G66">
      <formula1>0</formula1>
      <formula2>4</formula2>
    </dataValidation>
    <dataValidation type="whole" allowBlank="1" showInputMessage="1" showErrorMessage="1" errorTitle="Eventos Científicos" error="Pontuação ultrapassou a 20, máximo permitido no período" sqref="H36">
      <formula1>0</formula1>
      <formula2>20</formula2>
    </dataValidation>
    <dataValidation type="custom" allowBlank="1" showInputMessage="1" showErrorMessage="1" error="Pontuação máxima ultrapassou 20" sqref="C33:G35">
      <formula1>$X$57&lt;20.01</formula1>
    </dataValidation>
    <dataValidation type="list" allowBlank="1" showInputMessage="1" showErrorMessage="1" error="Escolha uma área da lista." sqref="B2:H2">
      <formula1>$W$5:$W$54</formula1>
    </dataValidation>
    <dataValidation type="whole" operator="equal" allowBlank="1" showInputMessage="1" showErrorMessage="1" prompt="Se bolsinsta digite o valor 60, apenas no último ano" error="Valor diferente de 60" sqref="H74">
      <formula1>60</formula1>
    </dataValidation>
  </dataValidations>
  <printOptions/>
  <pageMargins left="1" right="1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ANTONIO LUIS RAMOS LOPES</cp:lastModifiedBy>
  <cp:lastPrinted>2014-12-04T00:00:11Z</cp:lastPrinted>
  <dcterms:created xsi:type="dcterms:W3CDTF">2008-04-25T11:47:26Z</dcterms:created>
  <dcterms:modified xsi:type="dcterms:W3CDTF">2014-12-19T12:05:31Z</dcterms:modified>
  <cp:category/>
  <cp:version/>
  <cp:contentType/>
  <cp:contentStatus/>
</cp:coreProperties>
</file>