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360" yWindow="300" windowWidth="22575" windowHeight="10425"/>
  </bookViews>
  <sheets>
    <sheet name="Plan1" sheetId="1" r:id="rId1"/>
    <sheet name="Plan2" sheetId="2" state="hidden" r:id="rId2"/>
    <sheet name="Plan3" sheetId="3" state="hidden" r:id="rId3"/>
  </sheets>
  <calcPr calcId="124519"/>
</workbook>
</file>

<file path=xl/calcChain.xml><?xml version="1.0" encoding="utf-8"?>
<calcChain xmlns="http://schemas.openxmlformats.org/spreadsheetml/2006/main">
  <c r="H69" i="1"/>
  <c r="H68"/>
  <c r="H67"/>
  <c r="H66"/>
  <c r="H65"/>
  <c r="H64"/>
  <c r="H62"/>
  <c r="H61"/>
  <c r="H60"/>
  <c r="H59"/>
  <c r="H58"/>
  <c r="H57"/>
  <c r="H56"/>
  <c r="H55"/>
  <c r="H54"/>
  <c r="H53"/>
  <c r="H52"/>
  <c r="H50"/>
  <c r="H49"/>
  <c r="H47"/>
  <c r="H46"/>
  <c r="H44"/>
  <c r="H43"/>
  <c r="H42"/>
  <c r="H41"/>
  <c r="H40"/>
  <c r="H39"/>
  <c r="H38"/>
  <c r="H37"/>
  <c r="H35"/>
  <c r="H34"/>
  <c r="H33"/>
  <c r="H31"/>
  <c r="H30"/>
  <c r="H29"/>
  <c r="H28"/>
  <c r="H27"/>
  <c r="H26"/>
  <c r="H24"/>
  <c r="H23"/>
  <c r="H22"/>
  <c r="H21"/>
  <c r="H20"/>
  <c r="H19"/>
  <c r="H18"/>
  <c r="H17"/>
  <c r="H15"/>
  <c r="H14"/>
  <c r="H13"/>
  <c r="H12"/>
  <c r="H11"/>
  <c r="H10"/>
  <c r="H9"/>
  <c r="H8"/>
  <c r="H71" s="1"/>
</calcChain>
</file>

<file path=xl/sharedStrings.xml><?xml version="1.0" encoding="utf-8"?>
<sst xmlns="http://schemas.openxmlformats.org/spreadsheetml/2006/main" count="127" uniqueCount="127">
  <si>
    <t>Planilha de avaliação do currículo do pesquisador</t>
  </si>
  <si>
    <t>NOME PROPONENTE:</t>
  </si>
  <si>
    <t>ÁREA DE AVALIAÇÃO:</t>
  </si>
  <si>
    <t>PRODUÇÃO</t>
  </si>
  <si>
    <t xml:space="preserve"> VALOR</t>
  </si>
  <si>
    <t>2015/16</t>
  </si>
  <si>
    <t>Total</t>
    <phoneticPr fontId="0" type="noConversion"/>
  </si>
  <si>
    <t>Numeração de acordo com o Curriculo Lattes</t>
  </si>
  <si>
    <r>
      <rPr>
        <b/>
        <sz val="8"/>
        <rFont val="Arial"/>
        <family val="2"/>
      </rPr>
      <t xml:space="preserve">1. ARTIGOS PUBLICADOS EM PERIÓDICOS CIENTÍFICOS com  ISSN </t>
    </r>
    <r>
      <rPr>
        <sz val="8"/>
        <rFont val="Arial"/>
        <family val="2"/>
      </rPr>
      <t xml:space="preserve"> (Somente trabalhos publicados com número do volume e das páginas ou D.O.I). </t>
    </r>
    <r>
      <rPr>
        <u/>
        <sz val="8"/>
        <rFont val="Arial"/>
        <family val="2"/>
      </rPr>
      <t>Cada</t>
    </r>
    <r>
      <rPr>
        <sz val="8"/>
        <rFont val="Arial"/>
        <family val="2"/>
      </rPr>
      <t xml:space="preserve"> artigo poderá ser classificado de acordo com o Qualis </t>
    </r>
    <r>
      <rPr>
        <b/>
        <u/>
        <sz val="8"/>
        <rFont val="Arial"/>
        <family val="2"/>
      </rPr>
      <t>OU</t>
    </r>
    <r>
      <rPr>
        <sz val="8"/>
        <rFont val="Arial"/>
        <family val="2"/>
      </rPr>
      <t xml:space="preserve"> pelo Fator de Impacto. O PROPONENTE DEVERÁ ESCOLHER UMA DAS CLASSIFICAÇÕES PARA CADA ARTIGO CONSIDERANDO A MELHOR PONTUAÇÃO ENTRE QUALIS OU FATOR DE IMPACTO PARA CADA ARTIGO</t>
    </r>
  </si>
  <si>
    <t>1.1  CLASSIFICAÇÃO POR QUALIS</t>
  </si>
  <si>
    <r>
      <rPr>
        <i/>
        <sz val="8"/>
        <rFont val="Arial"/>
        <family val="2"/>
      </rPr>
      <t>1.1.1.</t>
    </r>
    <r>
      <rPr>
        <sz val="8"/>
        <rFont val="Arial"/>
        <family val="2"/>
      </rPr>
      <t xml:space="preserve"> Qualis A1   </t>
    </r>
  </si>
  <si>
    <r>
      <rPr>
        <i/>
        <sz val="8"/>
        <rFont val="Arial"/>
        <family val="2"/>
      </rPr>
      <t>1.1.2.</t>
    </r>
    <r>
      <rPr>
        <sz val="8"/>
        <rFont val="Arial"/>
        <family val="2"/>
      </rPr>
      <t xml:space="preserve"> Qualis A2</t>
    </r>
  </si>
  <si>
    <r>
      <rPr>
        <i/>
        <sz val="8"/>
        <rFont val="Arial"/>
        <family val="2"/>
      </rPr>
      <t>1.1.3</t>
    </r>
    <r>
      <rPr>
        <sz val="8"/>
        <rFont val="Arial"/>
        <family val="2"/>
      </rPr>
      <t>. Qualis B1</t>
    </r>
  </si>
  <si>
    <r>
      <rPr>
        <i/>
        <sz val="8"/>
        <rFont val="Arial"/>
        <family val="2"/>
      </rPr>
      <t>1.1.4.</t>
    </r>
    <r>
      <rPr>
        <sz val="8"/>
        <rFont val="Arial"/>
        <family val="2"/>
      </rPr>
      <t xml:space="preserve"> Qualis B2</t>
    </r>
  </si>
  <si>
    <r>
      <rPr>
        <i/>
        <sz val="8"/>
        <rFont val="Arial"/>
        <family val="2"/>
      </rPr>
      <t>1.1.5.</t>
    </r>
    <r>
      <rPr>
        <sz val="8"/>
        <rFont val="Arial"/>
        <family val="2"/>
      </rPr>
      <t xml:space="preserve"> Qualis B3</t>
    </r>
  </si>
  <si>
    <r>
      <rPr>
        <i/>
        <sz val="8"/>
        <rFont val="Arial"/>
        <family val="2"/>
      </rPr>
      <t>1.1.6.</t>
    </r>
    <r>
      <rPr>
        <sz val="8"/>
        <rFont val="Arial"/>
        <family val="2"/>
      </rPr>
      <t xml:space="preserve"> Qualis B4</t>
    </r>
  </si>
  <si>
    <r>
      <rPr>
        <i/>
        <sz val="8"/>
        <rFont val="Arial"/>
        <family val="2"/>
      </rPr>
      <t>1.1.7.</t>
    </r>
    <r>
      <rPr>
        <sz val="8"/>
        <rFont val="Arial"/>
        <family val="2"/>
      </rPr>
      <t xml:space="preserve"> Qualis B5</t>
    </r>
  </si>
  <si>
    <r>
      <rPr>
        <i/>
        <sz val="8"/>
        <rFont val="Arial"/>
        <family val="2"/>
      </rPr>
      <t>1.1.8.</t>
    </r>
    <r>
      <rPr>
        <sz val="8"/>
        <rFont val="Arial"/>
        <family val="2"/>
      </rPr>
      <t xml:space="preserve"> Qualis C (ou Sem Qualis)</t>
    </r>
  </si>
  <si>
    <r>
      <rPr>
        <b/>
        <sz val="8"/>
        <rFont val="Arial"/>
        <family val="2"/>
      </rPr>
      <t>1.2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CLASSIFICAÇÃO POR FATOR DE IMPACTO (F.I.)</t>
    </r>
  </si>
  <si>
    <r>
      <rPr>
        <i/>
        <sz val="8"/>
        <rFont val="Arial"/>
        <family val="2"/>
      </rPr>
      <t>1.2.1.</t>
    </r>
    <r>
      <rPr>
        <sz val="8"/>
        <rFont val="Arial"/>
        <family val="2"/>
      </rPr>
      <t xml:space="preserve">  F.I. &gt; 3,0 </t>
    </r>
  </si>
  <si>
    <r>
      <rPr>
        <i/>
        <sz val="8"/>
        <rFont val="Arial"/>
        <family val="2"/>
      </rPr>
      <t>1.2.2.</t>
    </r>
    <r>
      <rPr>
        <sz val="8"/>
        <rFont val="Arial"/>
        <family val="2"/>
      </rPr>
      <t xml:space="preserve"> 2,5 &lt; F.I.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3,0</t>
    </r>
  </si>
  <si>
    <r>
      <rPr>
        <i/>
        <sz val="8"/>
        <rFont val="Arial"/>
        <family val="2"/>
      </rPr>
      <t>1.2.3.</t>
    </r>
    <r>
      <rPr>
        <sz val="8"/>
        <rFont val="Arial"/>
        <family val="2"/>
      </rPr>
      <t xml:space="preserve"> 2,0 &lt; F.I. ≤  2,5</t>
    </r>
  </si>
  <si>
    <r>
      <rPr>
        <i/>
        <sz val="8"/>
        <rFont val="Arial"/>
        <family val="2"/>
      </rPr>
      <t xml:space="preserve">1.2.4. </t>
    </r>
    <r>
      <rPr>
        <sz val="8"/>
        <rFont val="Arial"/>
        <family val="2"/>
      </rPr>
      <t>1,6 &lt; F.I. ≤  2,0</t>
    </r>
  </si>
  <si>
    <r>
      <rPr>
        <i/>
        <sz val="8"/>
        <rFont val="Arial"/>
        <family val="2"/>
      </rPr>
      <t>1.2.5.</t>
    </r>
    <r>
      <rPr>
        <sz val="8"/>
        <rFont val="Arial"/>
        <family val="2"/>
      </rPr>
      <t xml:space="preserve"> 1,2 &lt; F.I. ≤  1,6</t>
    </r>
  </si>
  <si>
    <r>
      <rPr>
        <i/>
        <sz val="8"/>
        <rFont val="Arial"/>
        <family val="2"/>
      </rPr>
      <t>1.2.6.</t>
    </r>
    <r>
      <rPr>
        <sz val="8"/>
        <rFont val="Arial"/>
        <family val="2"/>
      </rPr>
      <t xml:space="preserve"> 0,8 &lt; F.I.  ≤ 1,2</t>
    </r>
  </si>
  <si>
    <r>
      <rPr>
        <i/>
        <sz val="8"/>
        <rFont val="Arial"/>
        <family val="2"/>
      </rPr>
      <t>1.2.7</t>
    </r>
    <r>
      <rPr>
        <sz val="8"/>
        <rFont val="Arial"/>
        <family val="2"/>
      </rPr>
      <t>.  0,5 &lt;  F.I.  ≤ 0,8</t>
    </r>
  </si>
  <si>
    <r>
      <rPr>
        <i/>
        <sz val="8"/>
        <rFont val="Arial"/>
        <family val="2"/>
      </rPr>
      <t>1.2.8</t>
    </r>
    <r>
      <rPr>
        <sz val="8"/>
        <rFont val="Arial"/>
        <family val="2"/>
      </rPr>
      <t>. Fator de Impacto  até 0,5</t>
    </r>
  </si>
  <si>
    <t xml:space="preserve">2. ARTIGOS COMPLETOS E RESUMOS PUBLICADOS EM ANAIS DE EVENTOS </t>
  </si>
  <si>
    <r>
      <rPr>
        <i/>
        <sz val="8"/>
        <rFont val="Arial"/>
        <family val="2"/>
      </rPr>
      <t>2.1.</t>
    </r>
    <r>
      <rPr>
        <sz val="8"/>
        <rFont val="Arial"/>
        <family val="2"/>
      </rPr>
      <t xml:space="preserve"> Artigo completo publicado em Anais de evento de âmbito Internacional</t>
    </r>
  </si>
  <si>
    <r>
      <rPr>
        <i/>
        <sz val="8"/>
        <rFont val="Arial"/>
        <family val="2"/>
      </rPr>
      <t>2.2.</t>
    </r>
    <r>
      <rPr>
        <sz val="8"/>
        <rFont val="Arial"/>
        <family val="2"/>
      </rPr>
      <t xml:space="preserve"> Artigo completo publicado em Anais de evento de âmbito nacional</t>
    </r>
  </si>
  <si>
    <r>
      <rPr>
        <i/>
        <sz val="8"/>
        <rFont val="Arial"/>
        <family val="2"/>
      </rPr>
      <t>2.3.</t>
    </r>
    <r>
      <rPr>
        <sz val="8"/>
        <rFont val="Arial"/>
        <family val="2"/>
      </rPr>
      <t xml:space="preserve"> Artigo completo publicado em Anais de evento de âmbito regional</t>
    </r>
  </si>
  <si>
    <r>
      <rPr>
        <i/>
        <sz val="8"/>
        <rFont val="Arial"/>
        <family val="2"/>
      </rPr>
      <t xml:space="preserve">2.4.  </t>
    </r>
    <r>
      <rPr>
        <sz val="8"/>
        <rFont val="Arial"/>
        <family val="2"/>
      </rPr>
      <t>Resumo publicado em Anais de evento de âmbito internacional</t>
    </r>
  </si>
  <si>
    <r>
      <rPr>
        <i/>
        <sz val="8"/>
        <rFont val="Arial"/>
        <family val="2"/>
      </rPr>
      <t>2.5.</t>
    </r>
    <r>
      <rPr>
        <sz val="8"/>
        <rFont val="Arial"/>
        <family val="2"/>
      </rPr>
      <t xml:space="preserve">  Resumo publicado em Anais de evento de âmbito nacional</t>
    </r>
  </si>
  <si>
    <r>
      <rPr>
        <i/>
        <sz val="8"/>
        <rFont val="Arial"/>
        <family val="2"/>
      </rPr>
      <t>2.6.</t>
    </r>
    <r>
      <rPr>
        <sz val="8"/>
        <rFont val="Arial"/>
        <family val="2"/>
      </rPr>
      <t xml:space="preserve">  Resumo publicado em Anais de evento de âmbito regional ou Salão de Iniciação Científica </t>
    </r>
  </si>
  <si>
    <t xml:space="preserve">3. INOVAÇÃO </t>
  </si>
  <si>
    <r>
      <rPr>
        <i/>
        <sz val="8"/>
        <rFont val="Arial"/>
        <family val="2"/>
      </rPr>
      <t>3.1.</t>
    </r>
    <r>
      <rPr>
        <sz val="8"/>
        <rFont val="Arial"/>
        <family val="2"/>
      </rPr>
      <t xml:space="preserve">  Patente  concedida</t>
    </r>
  </si>
  <si>
    <r>
      <rPr>
        <i/>
        <sz val="8"/>
        <rFont val="Arial"/>
        <family val="2"/>
      </rPr>
      <t xml:space="preserve">3.2. </t>
    </r>
    <r>
      <rPr>
        <sz val="8"/>
        <rFont val="Arial"/>
        <family val="2"/>
      </rPr>
      <t>Patente depositada</t>
    </r>
  </si>
  <si>
    <r>
      <rPr>
        <i/>
        <sz val="8"/>
        <rFont val="Arial"/>
        <family val="2"/>
      </rPr>
      <t>3.3</t>
    </r>
    <r>
      <rPr>
        <sz val="8"/>
        <rFont val="Arial"/>
        <family val="2"/>
      </rPr>
      <t>. Registro de Software, cultivar (protegido ou registrado), desenho industrial, marca registrada ou topografia de CI</t>
    </r>
  </si>
  <si>
    <r>
      <t>4. LIVROS</t>
    </r>
    <r>
      <rPr>
        <b/>
        <sz val="8"/>
        <rFont val="Times New Roman"/>
        <family val="1"/>
      </rPr>
      <t> com ISBN</t>
    </r>
  </si>
  <si>
    <r>
      <rPr>
        <i/>
        <sz val="8"/>
        <rFont val="Arial"/>
        <family val="2"/>
      </rPr>
      <t>4.1</t>
    </r>
    <r>
      <rPr>
        <sz val="8"/>
        <rFont val="Arial"/>
        <family val="2"/>
      </rPr>
      <t>.  Livro - publicado por editora com conselho editorial internacional</t>
    </r>
  </si>
  <si>
    <r>
      <rPr>
        <i/>
        <sz val="8"/>
        <rFont val="Arial"/>
        <family val="2"/>
      </rPr>
      <t>4.2</t>
    </r>
    <r>
      <rPr>
        <sz val="8"/>
        <rFont val="Arial"/>
        <family val="2"/>
      </rPr>
      <t>. Livro - publicado por editora com conselho editorial nacional</t>
    </r>
  </si>
  <si>
    <r>
      <rPr>
        <i/>
        <sz val="8"/>
        <rFont val="Arial"/>
        <family val="2"/>
      </rPr>
      <t>4.3</t>
    </r>
    <r>
      <rPr>
        <sz val="8"/>
        <rFont val="Arial"/>
        <family val="2"/>
      </rPr>
      <t>. Livro - publicado por editora com conselho editorial local</t>
    </r>
  </si>
  <si>
    <r>
      <rPr>
        <i/>
        <sz val="8"/>
        <rFont val="Arial"/>
        <family val="2"/>
      </rPr>
      <t>4.4</t>
    </r>
    <r>
      <rPr>
        <sz val="8"/>
        <rFont val="Arial"/>
        <family val="2"/>
      </rPr>
      <t>. Livro publicado sem conselho editorial</t>
    </r>
  </si>
  <si>
    <r>
      <rPr>
        <i/>
        <sz val="8"/>
        <rFont val="Arial"/>
        <family val="2"/>
      </rPr>
      <t>4.5.</t>
    </r>
    <r>
      <rPr>
        <sz val="8"/>
        <rFont val="Arial"/>
        <family val="2"/>
      </rPr>
      <t xml:space="preserve"> Livro organizado</t>
    </r>
  </si>
  <si>
    <r>
      <rPr>
        <i/>
        <sz val="8"/>
        <rFont val="Arial"/>
        <family val="2"/>
      </rPr>
      <t>4.6</t>
    </r>
    <r>
      <rPr>
        <sz val="8"/>
        <rFont val="Arial"/>
        <family val="2"/>
      </rPr>
      <t>. Capítulos em livro - publicado por editora com corpo editorial internacional</t>
    </r>
  </si>
  <si>
    <r>
      <rPr>
        <i/>
        <sz val="8"/>
        <rFont val="Arial"/>
        <family val="2"/>
      </rPr>
      <t>4.7.</t>
    </r>
    <r>
      <rPr>
        <sz val="8"/>
        <rFont val="Arial"/>
        <family val="2"/>
      </rPr>
      <t xml:space="preserve"> Capítulos em livro - publicado por editora com corpo editorial nacional</t>
    </r>
  </si>
  <si>
    <r>
      <rPr>
        <i/>
        <sz val="8"/>
        <rFont val="Arial"/>
        <family val="2"/>
      </rPr>
      <t>4.8</t>
    </r>
    <r>
      <rPr>
        <sz val="8"/>
        <rFont val="Arial"/>
        <family val="2"/>
      </rPr>
      <t>. Capítulos em livro - publicado por editora com corpo editorial local</t>
    </r>
  </si>
  <si>
    <t>5. TRADUÇÕES</t>
  </si>
  <si>
    <r>
      <rPr>
        <i/>
        <sz val="8"/>
        <rFont val="Arial"/>
        <family val="2"/>
      </rPr>
      <t>5.1.</t>
    </r>
    <r>
      <rPr>
        <sz val="8"/>
        <rFont val="Arial"/>
        <family val="2"/>
      </rPr>
      <t xml:space="preserve"> Tradução de livro </t>
    </r>
  </si>
  <si>
    <r>
      <rPr>
        <i/>
        <sz val="8"/>
        <rFont val="Arial"/>
        <family val="2"/>
      </rPr>
      <t>5.2</t>
    </r>
    <r>
      <rPr>
        <sz val="8"/>
        <rFont val="Arial"/>
        <family val="2"/>
      </rPr>
      <t xml:space="preserve">. Tradução de artigo ou capítulo de livro </t>
    </r>
  </si>
  <si>
    <t>6. PRODUÇÃO ARTISTICO-CULTURAL</t>
  </si>
  <si>
    <r>
      <rPr>
        <i/>
        <sz val="8"/>
        <rFont val="Arial"/>
        <family val="2"/>
      </rPr>
      <t>6.1.</t>
    </r>
    <r>
      <rPr>
        <sz val="8"/>
        <rFont val="Arial"/>
        <family val="2"/>
      </rPr>
      <t xml:space="preserve"> PRODUÇÃO ARTISTICO-CULTURAL – filme, composição musical, direção ou produção (com registro e/ou divulgação)</t>
    </r>
  </si>
  <si>
    <r>
      <rPr>
        <i/>
        <sz val="8"/>
        <rFont val="Arial"/>
        <family val="2"/>
      </rPr>
      <t>6.2 .</t>
    </r>
    <r>
      <rPr>
        <sz val="8"/>
        <rFont val="Arial"/>
        <family val="2"/>
      </rPr>
      <t xml:space="preserve"> PRODUÇÃO ARTISTICO-CULTURAL</t>
    </r>
    <r>
      <rPr>
        <b/>
        <sz val="8"/>
        <rFont val="Arial"/>
        <family val="2"/>
      </rPr>
      <t xml:space="preserve"> –</t>
    </r>
    <r>
      <rPr>
        <sz val="8"/>
        <rFont val="Arial"/>
        <family val="2"/>
      </rPr>
      <t xml:space="preserve">  exposição ou recital; gravação musical; atuação musical, teatral, em filme ou vídeo; projetos arquitetônicos (com registro e/ou divulgação)</t>
    </r>
  </si>
  <si>
    <t xml:space="preserve">7. ORIENTAÇÃO E CO-ORIENTAÇÃO </t>
  </si>
  <si>
    <r>
      <rPr>
        <i/>
        <sz val="8"/>
        <rFont val="Arial"/>
        <family val="2"/>
      </rPr>
      <t>7.1</t>
    </r>
    <r>
      <rPr>
        <sz val="8"/>
        <rFont val="Arial"/>
        <family val="2"/>
      </rPr>
      <t>. Orientação de doutorado concluído</t>
    </r>
  </si>
  <si>
    <r>
      <rPr>
        <i/>
        <sz val="8"/>
        <rFont val="Arial"/>
        <family val="2"/>
      </rPr>
      <t>7.2</t>
    </r>
    <r>
      <rPr>
        <sz val="8"/>
        <rFont val="Arial"/>
        <family val="2"/>
      </rPr>
      <t>. Orientação de mestrado concluído</t>
    </r>
  </si>
  <si>
    <r>
      <rPr>
        <i/>
        <sz val="8"/>
        <rFont val="Arial"/>
        <family val="2"/>
      </rPr>
      <t>7.3</t>
    </r>
    <r>
      <rPr>
        <sz val="8"/>
        <rFont val="Arial"/>
        <family val="2"/>
      </rPr>
      <t xml:space="preserve">. Orientação de doutorado em andamento </t>
    </r>
    <r>
      <rPr>
        <b/>
        <sz val="8"/>
        <rFont val="Arial"/>
        <family val="2"/>
      </rPr>
      <t>*</t>
    </r>
  </si>
  <si>
    <r>
      <rPr>
        <i/>
        <sz val="8"/>
        <rFont val="Arial"/>
        <family val="2"/>
      </rPr>
      <t>7.4.</t>
    </r>
    <r>
      <rPr>
        <sz val="8"/>
        <rFont val="Arial"/>
        <family val="2"/>
      </rPr>
      <t xml:space="preserve"> Orientação de mestrado em andamento </t>
    </r>
    <r>
      <rPr>
        <b/>
        <sz val="8"/>
        <rFont val="Arial"/>
        <family val="2"/>
      </rPr>
      <t>*</t>
    </r>
  </si>
  <si>
    <t>* preencher apenas o último ano.</t>
  </si>
  <si>
    <r>
      <rPr>
        <i/>
        <sz val="8"/>
        <rFont val="Arial"/>
        <family val="2"/>
      </rPr>
      <t>7.5.</t>
    </r>
    <r>
      <rPr>
        <sz val="8"/>
        <rFont val="Arial"/>
        <family val="2"/>
      </rPr>
      <t xml:space="preserve"> Co-orientação de doutorado concluído</t>
    </r>
  </si>
  <si>
    <r>
      <rPr>
        <i/>
        <sz val="8"/>
        <rFont val="Arial"/>
        <family val="2"/>
      </rPr>
      <t>7.6.</t>
    </r>
    <r>
      <rPr>
        <sz val="8"/>
        <rFont val="Arial"/>
        <family val="2"/>
      </rPr>
      <t xml:space="preserve"> Co-orientação de mestrado concluído</t>
    </r>
  </si>
  <si>
    <r>
      <rPr>
        <i/>
        <sz val="8"/>
        <rFont val="Arial"/>
        <family val="2"/>
      </rPr>
      <t>7.7.</t>
    </r>
    <r>
      <rPr>
        <sz val="8"/>
        <rFont val="Arial"/>
        <family val="2"/>
      </rPr>
      <t xml:space="preserve"> Co-orientação de doutorado em andamento </t>
    </r>
    <r>
      <rPr>
        <b/>
        <sz val="8"/>
        <rFont val="Arial"/>
        <family val="2"/>
      </rPr>
      <t>*</t>
    </r>
  </si>
  <si>
    <r>
      <rPr>
        <i/>
        <sz val="8"/>
        <rFont val="Arial"/>
        <family val="2"/>
      </rPr>
      <t>7.8</t>
    </r>
    <r>
      <rPr>
        <sz val="8"/>
        <rFont val="Arial"/>
        <family val="2"/>
      </rPr>
      <t xml:space="preserve">. Co-orientação de mestrado em andamento </t>
    </r>
    <r>
      <rPr>
        <b/>
        <sz val="8"/>
        <rFont val="Arial"/>
        <family val="2"/>
      </rPr>
      <t>*</t>
    </r>
  </si>
  <si>
    <r>
      <rPr>
        <i/>
        <sz val="8"/>
        <rFont val="Arial"/>
        <family val="2"/>
      </rPr>
      <t>7.9.</t>
    </r>
    <r>
      <rPr>
        <sz val="8"/>
        <rFont val="Arial"/>
        <family val="2"/>
      </rPr>
      <t xml:space="preserve">  Orientação em especialização concluida</t>
    </r>
  </si>
  <si>
    <r>
      <rPr>
        <i/>
        <sz val="8"/>
        <rFont val="Arial"/>
        <family val="2"/>
      </rPr>
      <t>7.10</t>
    </r>
    <r>
      <rPr>
        <sz val="8"/>
        <rFont val="Arial"/>
        <family val="2"/>
      </rPr>
      <t>. Orientação de TCC concluída</t>
    </r>
  </si>
  <si>
    <r>
      <rPr>
        <i/>
        <sz val="8"/>
        <rFont val="Arial"/>
        <family val="2"/>
      </rPr>
      <t>7.11.</t>
    </r>
    <r>
      <rPr>
        <sz val="8"/>
        <rFont val="Arial"/>
        <family val="2"/>
      </rPr>
      <t xml:space="preserve"> Orientação de Iniciação Científica concluída</t>
    </r>
  </si>
  <si>
    <t>8. PARTICIPAÇÃO EM COMISSÕES INSTITUCIONAIS</t>
  </si>
  <si>
    <r>
      <rPr>
        <i/>
        <sz val="8"/>
        <rFont val="Arial"/>
        <family val="2"/>
      </rPr>
      <t>8.1.</t>
    </r>
    <r>
      <rPr>
        <sz val="8"/>
        <rFont val="Arial"/>
        <family val="2"/>
      </rPr>
      <t xml:space="preserve"> Coordenador da Comissão Local de Pesquisa (CLP)</t>
    </r>
  </si>
  <si>
    <r>
      <rPr>
        <i/>
        <sz val="8"/>
        <rFont val="Arial"/>
        <family val="2"/>
      </rPr>
      <t>8.2.</t>
    </r>
    <r>
      <rPr>
        <sz val="8"/>
        <rFont val="Arial"/>
        <family val="2"/>
      </rPr>
      <t xml:space="preserve"> Coordenação de CEP, CEUA, CIBIO</t>
    </r>
  </si>
  <si>
    <r>
      <rPr>
        <i/>
        <sz val="8"/>
        <rFont val="Arial"/>
        <family val="2"/>
      </rPr>
      <t>8.3.</t>
    </r>
    <r>
      <rPr>
        <sz val="8"/>
        <rFont val="Arial"/>
        <family val="2"/>
      </rPr>
      <t xml:space="preserve">  Membro do CEP, CEUA, CIBIO ou CLP</t>
    </r>
  </si>
  <si>
    <r>
      <rPr>
        <i/>
        <sz val="8"/>
        <rFont val="Arial"/>
        <family val="2"/>
      </rPr>
      <t>8.4</t>
    </r>
    <r>
      <rPr>
        <sz val="8"/>
        <rFont val="Arial"/>
        <family val="2"/>
      </rPr>
      <t>. Participação em comitês institucionais</t>
    </r>
  </si>
  <si>
    <r>
      <rPr>
        <i/>
        <sz val="8"/>
        <rFont val="Arial"/>
        <family val="2"/>
      </rPr>
      <t>8.5.</t>
    </r>
    <r>
      <rPr>
        <sz val="8"/>
        <rFont val="Arial"/>
        <family val="2"/>
      </rPr>
      <t xml:space="preserve"> Participação como consultor ad hoc</t>
    </r>
  </si>
  <si>
    <t>9. PROJETOS APROVADOS POR AGÊNCIA DE FOMENTO EXTERNA (COMO COORDENADOR DO PROJETO)</t>
  </si>
  <si>
    <t>10. BOLSISTA EM PRODUTIVIDADE DO CNPq</t>
  </si>
  <si>
    <t>Preencher apenas no último ano - se bolsista digite o valor 60</t>
  </si>
  <si>
    <t>MÉDIA FINAL:</t>
  </si>
  <si>
    <t>Áreas do conhecimento</t>
  </si>
  <si>
    <t>MATEMÁTICA / PROBABILIDADE E ESTATÍSTICA</t>
  </si>
  <si>
    <t>CIÊNCIA DA COMPUTAÇÃO</t>
  </si>
  <si>
    <t>ASTRONOMIA / FÍSICA</t>
  </si>
  <si>
    <t>QUÍMICA</t>
  </si>
  <si>
    <t>GEOCIÊNCIAS</t>
  </si>
  <si>
    <t>CIÊNCIAS BIOLÓGICAS I</t>
  </si>
  <si>
    <t>CIÊNCIAS BIOLÓGICAS II</t>
  </si>
  <si>
    <t>CIÊNCIAS BIOLÓGICAS III</t>
  </si>
  <si>
    <t>BIODIVERSIDADE</t>
  </si>
  <si>
    <t>ENGENHARIAS I</t>
  </si>
  <si>
    <t>ENGENHARIAS II</t>
  </si>
  <si>
    <t>ENGENHARIAS III</t>
  </si>
  <si>
    <t>ENGENHARIAS IV</t>
  </si>
  <si>
    <t>MEDICINA I</t>
  </si>
  <si>
    <t>MEDICINA II</t>
  </si>
  <si>
    <t>MEDICINA III</t>
  </si>
  <si>
    <t>NUTRIÇÃO</t>
  </si>
  <si>
    <t>ODONTOLOGIA</t>
  </si>
  <si>
    <t>FARMÁCIA</t>
  </si>
  <si>
    <t>ENFERMAGEM</t>
  </si>
  <si>
    <t>SAÚDE COLETIVA</t>
  </si>
  <si>
    <t>EDUCAÇÃO FÍSICA</t>
  </si>
  <si>
    <t>CIÊNCIAS AGRÁRIAS I</t>
  </si>
  <si>
    <t>ZOOTECNIA / RECURSOS PESQUEIROS</t>
  </si>
  <si>
    <t>MEDICINA VETERINÁRIA</t>
  </si>
  <si>
    <t>CIÊNCIA DE ALIMENTOS</t>
  </si>
  <si>
    <t>DIREITO</t>
  </si>
  <si>
    <t>ADMINISTRAÇÃO, CIÊNCIAS CONTÁBEIS E TURISMO</t>
  </si>
  <si>
    <t>ECONOMIA</t>
  </si>
  <si>
    <t>ARQUITETURA E URBANISMO</t>
  </si>
  <si>
    <t>PLANEJAMENTO URBANO E REGIONAL / DEMOGRAFIA</t>
  </si>
  <si>
    <t>CIÊNCIAS SOCIAIS APLICADAS I</t>
  </si>
  <si>
    <t>SERVIÇO SOCIAL</t>
  </si>
  <si>
    <t>FILOSOFIA / TEOLOGIA: SUBCOMISSÃO FILOSOFIA</t>
  </si>
  <si>
    <t>FILOSOFIA / TEOLOGIA: SUBCOMISSÃO TEOLOGIA</t>
  </si>
  <si>
    <t>SOCIOLOGIA</t>
  </si>
  <si>
    <t>ANTROPOLOGIA / ARQUEOLOGIA</t>
  </si>
  <si>
    <t>HISTÓRIA</t>
  </si>
  <si>
    <t>GEOGRAFIA</t>
  </si>
  <si>
    <t>PSICOLOGIA</t>
  </si>
  <si>
    <t>EDUCAÇÃO</t>
  </si>
  <si>
    <t>CIÊNCIA POLÍTICA E RELAÇÕES INTERNACIONAIS</t>
  </si>
  <si>
    <t>LETRAS / LINGUÍSTICA</t>
  </si>
  <si>
    <t>ARTES / MÚSICA</t>
  </si>
  <si>
    <t>INTERDISCIPLINAR</t>
  </si>
  <si>
    <t>ENSINO</t>
  </si>
  <si>
    <t>MATERIAIS</t>
  </si>
  <si>
    <t>BIOTECNOLOGIA</t>
  </si>
  <si>
    <t>CIÊNCIAS AMBIENTAIS</t>
  </si>
  <si>
    <t>Aprovada pela Comissão Superior de Pesquisa - UNIPAMPA - em 19/04/2016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</si>
</sst>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FFFFFF"/>
        </stop>
        <stop position="0.5">
          <color theme="0" tint="-0.34900967436750391"/>
        </stop>
        <stop position="1">
          <color rgb="FFFFFFFF"/>
        </stop>
      </gradient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</xf>
    <xf numFmtId="0" fontId="2" fillId="0" borderId="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8" borderId="1" xfId="0" applyFont="1" applyFill="1" applyBorder="1" applyAlignment="1">
      <alignment vertical="center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</xf>
    <xf numFmtId="0" fontId="0" fillId="8" borderId="0" xfId="0" applyFill="1"/>
    <xf numFmtId="0" fontId="13" fillId="7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10</xdr:row>
      <xdr:rowOff>161925</xdr:rowOff>
    </xdr:from>
    <xdr:to>
      <xdr:col>17</xdr:col>
      <xdr:colOff>529070</xdr:colOff>
      <xdr:row>23</xdr:row>
      <xdr:rowOff>18184</xdr:rowOff>
    </xdr:to>
    <xdr:pic>
      <xdr:nvPicPr>
        <xdr:cNvPr id="1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01325" y="3438525"/>
          <a:ext cx="6015470" cy="1989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63500</xdr:colOff>
      <xdr:row>3</xdr:row>
      <xdr:rowOff>317495</xdr:rowOff>
    </xdr:from>
    <xdr:to>
      <xdr:col>17</xdr:col>
      <xdr:colOff>389467</xdr:colOff>
      <xdr:row>8</xdr:row>
      <xdr:rowOff>117470</xdr:rowOff>
    </xdr:to>
    <xdr:sp macro="" textlink="">
      <xdr:nvSpPr>
        <xdr:cNvPr id="13" name="Texto explicativo em seta para a esquerda 12"/>
        <xdr:cNvSpPr/>
      </xdr:nvSpPr>
      <xdr:spPr>
        <a:xfrm>
          <a:off x="10388600" y="1127120"/>
          <a:ext cx="6088592" cy="19431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Nesta coluna, preencher</a:t>
          </a:r>
          <a:r>
            <a:rPr lang="pt-BR" sz="1100" b="1" baseline="0">
              <a:solidFill>
                <a:sysClr val="windowText" lastClr="000000"/>
              </a:solidFill>
            </a:rPr>
            <a:t> com o número correspondente das publicações do Curriculo Lattes.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Exemplo: se a publicação número 1 do curriculo Lattes é um artigo classificado como A1 publicado em 2014, ele será contabilizado na linha dos artigos A1, ano 2014. E na coluna "Numeração de acordo com o Curriculo Lattes", deve-se inserir o número 1, seguido da numeração dos demais artigos publicados com classificação A1, no período de 2009 a 2014. Fazer o mesmo procedimento para as demais classificações dos artigos.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6164</xdr:colOff>
      <xdr:row>17</xdr:row>
      <xdr:rowOff>132668</xdr:rowOff>
    </xdr:from>
    <xdr:to>
      <xdr:col>11</xdr:col>
      <xdr:colOff>297063</xdr:colOff>
      <xdr:row>19</xdr:row>
      <xdr:rowOff>105135</xdr:rowOff>
    </xdr:to>
    <xdr:sp macro="" textlink="">
      <xdr:nvSpPr>
        <xdr:cNvPr id="14" name="Elipse 13"/>
        <xdr:cNvSpPr/>
      </xdr:nvSpPr>
      <xdr:spPr>
        <a:xfrm>
          <a:off x="11512364" y="4571318"/>
          <a:ext cx="290899" cy="296317"/>
        </a:xfrm>
        <a:prstGeom prst="ellipse">
          <a:avLst/>
        </a:prstGeom>
        <a:noFill/>
        <a:ln w="571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157713</xdr:colOff>
      <xdr:row>11</xdr:row>
      <xdr:rowOff>10598</xdr:rowOff>
    </xdr:from>
    <xdr:to>
      <xdr:col>15</xdr:col>
      <xdr:colOff>363029</xdr:colOff>
      <xdr:row>12</xdr:row>
      <xdr:rowOff>89972</xdr:rowOff>
    </xdr:to>
    <xdr:sp macro="" textlink="">
      <xdr:nvSpPr>
        <xdr:cNvPr id="15" name="Retângulo 14"/>
        <xdr:cNvSpPr/>
      </xdr:nvSpPr>
      <xdr:spPr>
        <a:xfrm>
          <a:off x="13883238" y="3468173"/>
          <a:ext cx="1386416" cy="2412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Inserir</a:t>
          </a:r>
          <a:r>
            <a:rPr lang="pt-BR" sz="1100" b="1" baseline="0">
              <a:solidFill>
                <a:sysClr val="windowText" lastClr="000000"/>
              </a:solidFill>
            </a:rPr>
            <a:t> este número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147876</xdr:colOff>
      <xdr:row>12</xdr:row>
      <xdr:rowOff>116533</xdr:rowOff>
    </xdr:from>
    <xdr:to>
      <xdr:col>13</xdr:col>
      <xdr:colOff>273659</xdr:colOff>
      <xdr:row>17</xdr:row>
      <xdr:rowOff>101864</xdr:rowOff>
    </xdr:to>
    <xdr:cxnSp macro="">
      <xdr:nvCxnSpPr>
        <xdr:cNvPr id="16" name="Conector em curva 4"/>
        <xdr:cNvCxnSpPr/>
      </xdr:nvCxnSpPr>
      <xdr:spPr>
        <a:xfrm rot="10800000" flipV="1">
          <a:off x="11654076" y="3736033"/>
          <a:ext cx="2345108" cy="804481"/>
        </a:xfrm>
        <a:prstGeom prst="curvedConnector2">
          <a:avLst/>
        </a:prstGeom>
        <a:ln w="57150">
          <a:solidFill>
            <a:schemeClr val="accent3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U71"/>
  <sheetViews>
    <sheetView tabSelected="1" zoomScale="110" zoomScaleNormal="110" workbookViewId="0">
      <pane ySplit="5" topLeftCell="A6" activePane="bottomLeft" state="frozen"/>
      <selection pane="bottomLeft" sqref="A1:I1"/>
    </sheetView>
  </sheetViews>
  <sheetFormatPr defaultRowHeight="15"/>
  <cols>
    <col min="1" max="1" width="63.28515625" customWidth="1"/>
    <col min="2" max="2" width="7.7109375" customWidth="1"/>
    <col min="3" max="7" width="10.7109375" customWidth="1"/>
    <col min="8" max="8" width="9.140625" customWidth="1"/>
    <col min="9" max="9" width="21.140625" customWidth="1"/>
    <col min="10" max="12" width="8.85546875" customWidth="1"/>
    <col min="13" max="13" width="24.42578125" customWidth="1"/>
    <col min="14" max="20" width="8.85546875" customWidth="1"/>
    <col min="21" max="21" width="9.85546875" customWidth="1"/>
    <col min="23" max="23" width="22.28515625" bestFit="1" customWidth="1"/>
  </cols>
  <sheetData>
    <row r="1" spans="1:21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1">
      <c r="A2" s="2" t="s">
        <v>126</v>
      </c>
      <c r="B2" s="2"/>
      <c r="C2" s="2"/>
      <c r="D2" s="2"/>
      <c r="E2" s="2"/>
      <c r="F2" s="2"/>
      <c r="G2" s="2"/>
      <c r="H2" s="2"/>
      <c r="I2" s="2"/>
    </row>
    <row r="3" spans="1:21" ht="33.75" customHeight="1">
      <c r="A3" s="3" t="s">
        <v>1</v>
      </c>
      <c r="B3" s="62"/>
      <c r="C3" s="63"/>
      <c r="D3" s="63"/>
      <c r="E3" s="63"/>
      <c r="F3" s="63"/>
      <c r="G3" s="63"/>
      <c r="H3" s="64"/>
    </row>
    <row r="4" spans="1:21" ht="36" customHeight="1">
      <c r="A4" s="4" t="s">
        <v>2</v>
      </c>
      <c r="B4" s="59"/>
      <c r="C4" s="60"/>
      <c r="D4" s="60"/>
      <c r="E4" s="60"/>
      <c r="F4" s="60"/>
      <c r="G4" s="60"/>
      <c r="H4" s="61"/>
    </row>
    <row r="5" spans="1:21" ht="38.25">
      <c r="A5" s="5" t="s">
        <v>3</v>
      </c>
      <c r="B5" s="5" t="s">
        <v>4</v>
      </c>
      <c r="C5" s="5">
        <v>2011</v>
      </c>
      <c r="D5" s="6">
        <v>2012</v>
      </c>
      <c r="E5" s="5">
        <v>2013</v>
      </c>
      <c r="F5" s="5">
        <v>2014</v>
      </c>
      <c r="G5" s="5" t="s">
        <v>5</v>
      </c>
      <c r="H5" s="6" t="s">
        <v>6</v>
      </c>
      <c r="I5" s="7" t="s">
        <v>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67.5">
      <c r="A6" s="9" t="s">
        <v>8</v>
      </c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0" t="s">
        <v>9</v>
      </c>
      <c r="B7" s="11"/>
      <c r="C7" s="11"/>
      <c r="D7" s="11"/>
      <c r="E7" s="11"/>
      <c r="F7" s="11"/>
      <c r="G7" s="11"/>
      <c r="H7" s="11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>
      <c r="A8" s="12" t="s">
        <v>10</v>
      </c>
      <c r="B8" s="13">
        <v>20</v>
      </c>
      <c r="C8" s="14"/>
      <c r="D8" s="14"/>
      <c r="E8" s="15"/>
      <c r="F8" s="15"/>
      <c r="G8" s="15"/>
      <c r="H8" s="16">
        <f>(C8*B8)+(D8*B8)+(E8*B8)+(F8*B8)+(G8*B8)</f>
        <v>0</v>
      </c>
      <c r="I8" s="17"/>
    </row>
    <row r="9" spans="1:21">
      <c r="A9" s="18" t="s">
        <v>11</v>
      </c>
      <c r="B9" s="19">
        <v>16</v>
      </c>
      <c r="C9" s="14"/>
      <c r="D9" s="14"/>
      <c r="E9" s="15"/>
      <c r="F9" s="15"/>
      <c r="G9" s="15"/>
      <c r="H9" s="16">
        <f t="shared" ref="H9:H15" si="0">(C9*B9)+(D9*B9)+(E9*B9)+(F9*B9)+(G9*B9)</f>
        <v>0</v>
      </c>
      <c r="I9" s="20"/>
    </row>
    <row r="10" spans="1:21">
      <c r="A10" s="18" t="s">
        <v>12</v>
      </c>
      <c r="B10" s="19">
        <v>14</v>
      </c>
      <c r="C10" s="14"/>
      <c r="D10" s="14"/>
      <c r="E10" s="15"/>
      <c r="F10" s="15"/>
      <c r="G10" s="15"/>
      <c r="H10" s="16">
        <f t="shared" si="0"/>
        <v>0</v>
      </c>
      <c r="I10" s="20"/>
    </row>
    <row r="11" spans="1:21">
      <c r="A11" s="18" t="s">
        <v>13</v>
      </c>
      <c r="B11" s="19">
        <v>10</v>
      </c>
      <c r="C11" s="14"/>
      <c r="D11" s="14"/>
      <c r="E11" s="15"/>
      <c r="F11" s="15"/>
      <c r="G11" s="15"/>
      <c r="H11" s="16">
        <f t="shared" si="0"/>
        <v>0</v>
      </c>
      <c r="I11" s="20"/>
    </row>
    <row r="12" spans="1:21">
      <c r="A12" s="18" t="s">
        <v>14</v>
      </c>
      <c r="B12" s="19">
        <v>6</v>
      </c>
      <c r="C12" s="14"/>
      <c r="D12" s="14"/>
      <c r="E12" s="15"/>
      <c r="F12" s="15"/>
      <c r="G12" s="15"/>
      <c r="H12" s="16">
        <f t="shared" si="0"/>
        <v>0</v>
      </c>
      <c r="I12" s="20"/>
    </row>
    <row r="13" spans="1:21">
      <c r="A13" s="18" t="s">
        <v>15</v>
      </c>
      <c r="B13" s="21">
        <v>4</v>
      </c>
      <c r="C13" s="14"/>
      <c r="D13" s="14"/>
      <c r="E13" s="15"/>
      <c r="F13" s="15"/>
      <c r="G13" s="15"/>
      <c r="H13" s="16">
        <f t="shared" si="0"/>
        <v>0</v>
      </c>
      <c r="I13" s="20"/>
    </row>
    <row r="14" spans="1:21">
      <c r="A14" s="18" t="s">
        <v>16</v>
      </c>
      <c r="B14" s="19">
        <v>2</v>
      </c>
      <c r="C14" s="14"/>
      <c r="D14" s="14"/>
      <c r="E14" s="15"/>
      <c r="F14" s="15"/>
      <c r="G14" s="15"/>
      <c r="H14" s="16">
        <f t="shared" si="0"/>
        <v>0</v>
      </c>
      <c r="I14" s="20"/>
    </row>
    <row r="15" spans="1:21">
      <c r="A15" s="22" t="s">
        <v>17</v>
      </c>
      <c r="B15" s="19">
        <v>1</v>
      </c>
      <c r="C15" s="14"/>
      <c r="D15" s="14"/>
      <c r="E15" s="15"/>
      <c r="F15" s="15"/>
      <c r="G15" s="15"/>
      <c r="H15" s="16">
        <f t="shared" si="0"/>
        <v>0</v>
      </c>
      <c r="I15" s="20"/>
    </row>
    <row r="16" spans="1:21">
      <c r="A16" s="11" t="s">
        <v>18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12" t="s">
        <v>19</v>
      </c>
      <c r="B17" s="13">
        <v>20</v>
      </c>
      <c r="C17" s="14"/>
      <c r="D17" s="14"/>
      <c r="E17" s="15"/>
      <c r="F17" s="15"/>
      <c r="G17" s="15"/>
      <c r="H17" s="16">
        <f t="shared" ref="H17:H24" si="1">(C17*B17)+(D17*B17)+(E17*B17)+(F17*B17)+(G17*B17)</f>
        <v>0</v>
      </c>
      <c r="I17" s="20"/>
    </row>
    <row r="18" spans="1:9">
      <c r="A18" s="18" t="s">
        <v>20</v>
      </c>
      <c r="B18" s="13">
        <v>16</v>
      </c>
      <c r="C18" s="14"/>
      <c r="D18" s="14"/>
      <c r="E18" s="15"/>
      <c r="F18" s="15"/>
      <c r="G18" s="15"/>
      <c r="H18" s="16">
        <f t="shared" si="1"/>
        <v>0</v>
      </c>
      <c r="I18" s="20"/>
    </row>
    <row r="19" spans="1:9">
      <c r="A19" s="18" t="s">
        <v>21</v>
      </c>
      <c r="B19" s="13">
        <v>14</v>
      </c>
      <c r="C19" s="14"/>
      <c r="D19" s="14"/>
      <c r="E19" s="15"/>
      <c r="F19" s="15"/>
      <c r="G19" s="15"/>
      <c r="H19" s="16">
        <f t="shared" si="1"/>
        <v>0</v>
      </c>
      <c r="I19" s="20"/>
    </row>
    <row r="20" spans="1:9">
      <c r="A20" s="18" t="s">
        <v>22</v>
      </c>
      <c r="B20" s="13">
        <v>10</v>
      </c>
      <c r="C20" s="14"/>
      <c r="D20" s="14"/>
      <c r="E20" s="15"/>
      <c r="F20" s="15"/>
      <c r="G20" s="15"/>
      <c r="H20" s="16">
        <f t="shared" si="1"/>
        <v>0</v>
      </c>
      <c r="I20" s="20"/>
    </row>
    <row r="21" spans="1:9">
      <c r="A21" s="18" t="s">
        <v>23</v>
      </c>
      <c r="B21" s="13">
        <v>6</v>
      </c>
      <c r="C21" s="14"/>
      <c r="D21" s="14"/>
      <c r="E21" s="15"/>
      <c r="F21" s="15"/>
      <c r="G21" s="15"/>
      <c r="H21" s="16">
        <f t="shared" si="1"/>
        <v>0</v>
      </c>
      <c r="I21" s="20"/>
    </row>
    <row r="22" spans="1:9">
      <c r="A22" s="18" t="s">
        <v>24</v>
      </c>
      <c r="B22" s="13">
        <v>4</v>
      </c>
      <c r="C22" s="14"/>
      <c r="D22" s="14"/>
      <c r="E22" s="15"/>
      <c r="F22" s="15"/>
      <c r="G22" s="15"/>
      <c r="H22" s="16">
        <f t="shared" si="1"/>
        <v>0</v>
      </c>
      <c r="I22" s="20"/>
    </row>
    <row r="23" spans="1:9">
      <c r="A23" s="18" t="s">
        <v>25</v>
      </c>
      <c r="B23" s="13">
        <v>2</v>
      </c>
      <c r="C23" s="14"/>
      <c r="D23" s="14"/>
      <c r="E23" s="15"/>
      <c r="F23" s="15"/>
      <c r="G23" s="15"/>
      <c r="H23" s="16">
        <f t="shared" si="1"/>
        <v>0</v>
      </c>
      <c r="I23" s="20"/>
    </row>
    <row r="24" spans="1:9">
      <c r="A24" s="22" t="s">
        <v>26</v>
      </c>
      <c r="B24" s="13">
        <v>1</v>
      </c>
      <c r="C24" s="14"/>
      <c r="D24" s="14"/>
      <c r="E24" s="15"/>
      <c r="F24" s="15"/>
      <c r="G24" s="15"/>
      <c r="H24" s="16">
        <f t="shared" si="1"/>
        <v>0</v>
      </c>
      <c r="I24" s="20"/>
    </row>
    <row r="25" spans="1:9">
      <c r="A25" s="23" t="s">
        <v>27</v>
      </c>
      <c r="B25" s="24"/>
      <c r="C25" s="9"/>
      <c r="D25" s="9"/>
      <c r="E25" s="25"/>
      <c r="F25" s="25"/>
      <c r="G25" s="25"/>
      <c r="H25" s="9"/>
      <c r="I25" s="9"/>
    </row>
    <row r="26" spans="1:9">
      <c r="A26" s="18" t="s">
        <v>28</v>
      </c>
      <c r="B26" s="19">
        <v>6</v>
      </c>
      <c r="C26" s="14"/>
      <c r="D26" s="14"/>
      <c r="E26" s="15"/>
      <c r="F26" s="15"/>
      <c r="G26" s="15"/>
      <c r="H26" s="16">
        <f t="shared" ref="H26:H69" si="2">(C26*B26)+(D26*B26)+(E26*B26)+(F26*B26)+(G26*B26)</f>
        <v>0</v>
      </c>
      <c r="I26" s="20"/>
    </row>
    <row r="27" spans="1:9">
      <c r="A27" s="18" t="s">
        <v>29</v>
      </c>
      <c r="B27" s="19">
        <v>4</v>
      </c>
      <c r="C27" s="14"/>
      <c r="D27" s="14"/>
      <c r="E27" s="15"/>
      <c r="F27" s="15"/>
      <c r="G27" s="15"/>
      <c r="H27" s="16">
        <f t="shared" si="2"/>
        <v>0</v>
      </c>
      <c r="I27" s="20"/>
    </row>
    <row r="28" spans="1:9">
      <c r="A28" s="18" t="s">
        <v>30</v>
      </c>
      <c r="B28" s="19">
        <v>2</v>
      </c>
      <c r="C28" s="14"/>
      <c r="D28" s="14"/>
      <c r="E28" s="15"/>
      <c r="F28" s="15"/>
      <c r="G28" s="15"/>
      <c r="H28" s="16">
        <f t="shared" si="2"/>
        <v>0</v>
      </c>
      <c r="I28" s="20"/>
    </row>
    <row r="29" spans="1:9">
      <c r="A29" s="26" t="s">
        <v>31</v>
      </c>
      <c r="B29" s="19">
        <v>2</v>
      </c>
      <c r="C29" s="14"/>
      <c r="D29" s="14"/>
      <c r="E29" s="14"/>
      <c r="F29" s="14"/>
      <c r="G29" s="14"/>
      <c r="H29" s="16">
        <f t="shared" si="2"/>
        <v>0</v>
      </c>
      <c r="I29" s="20"/>
    </row>
    <row r="30" spans="1:9">
      <c r="A30" s="26" t="s">
        <v>32</v>
      </c>
      <c r="B30" s="19">
        <v>1</v>
      </c>
      <c r="C30" s="14"/>
      <c r="D30" s="14"/>
      <c r="E30" s="14"/>
      <c r="F30" s="14"/>
      <c r="G30" s="14"/>
      <c r="H30" s="16">
        <f t="shared" si="2"/>
        <v>0</v>
      </c>
      <c r="I30" s="20"/>
    </row>
    <row r="31" spans="1:9" ht="22.5">
      <c r="A31" s="26" t="s">
        <v>33</v>
      </c>
      <c r="B31" s="19">
        <v>0.5</v>
      </c>
      <c r="C31" s="14"/>
      <c r="D31" s="14"/>
      <c r="E31" s="14"/>
      <c r="F31" s="14"/>
      <c r="G31" s="14"/>
      <c r="H31" s="16">
        <f t="shared" si="2"/>
        <v>0</v>
      </c>
      <c r="I31" s="20"/>
    </row>
    <row r="32" spans="1:9">
      <c r="A32" s="23" t="s">
        <v>34</v>
      </c>
      <c r="B32" s="27"/>
      <c r="C32" s="28"/>
      <c r="D32" s="28"/>
      <c r="E32" s="29"/>
      <c r="F32" s="29"/>
      <c r="G32" s="29"/>
      <c r="H32" s="9"/>
      <c r="I32" s="9"/>
    </row>
    <row r="33" spans="1:9">
      <c r="A33" s="26" t="s">
        <v>35</v>
      </c>
      <c r="B33" s="19">
        <v>20</v>
      </c>
      <c r="C33" s="14"/>
      <c r="D33" s="14"/>
      <c r="E33" s="15"/>
      <c r="F33" s="15"/>
      <c r="G33" s="15"/>
      <c r="H33" s="16">
        <f t="shared" si="2"/>
        <v>0</v>
      </c>
      <c r="I33" s="20"/>
    </row>
    <row r="34" spans="1:9">
      <c r="A34" s="26" t="s">
        <v>36</v>
      </c>
      <c r="B34" s="19">
        <v>10</v>
      </c>
      <c r="C34" s="14"/>
      <c r="D34" s="14"/>
      <c r="E34" s="15"/>
      <c r="F34" s="15"/>
      <c r="G34" s="15"/>
      <c r="H34" s="16">
        <f t="shared" si="2"/>
        <v>0</v>
      </c>
      <c r="I34" s="20"/>
    </row>
    <row r="35" spans="1:9" ht="22.5">
      <c r="A35" s="26" t="s">
        <v>37</v>
      </c>
      <c r="B35" s="19">
        <v>5</v>
      </c>
      <c r="C35" s="14"/>
      <c r="D35" s="14"/>
      <c r="E35" s="15"/>
      <c r="F35" s="15"/>
      <c r="G35" s="15"/>
      <c r="H35" s="16">
        <f t="shared" si="2"/>
        <v>0</v>
      </c>
      <c r="I35" s="20"/>
    </row>
    <row r="36" spans="1:9">
      <c r="A36" s="23" t="s">
        <v>38</v>
      </c>
      <c r="B36" s="30"/>
      <c r="C36" s="9"/>
      <c r="D36" s="31"/>
      <c r="E36" s="32"/>
      <c r="F36" s="32"/>
      <c r="G36" s="32"/>
      <c r="H36" s="9"/>
      <c r="I36" s="9"/>
    </row>
    <row r="37" spans="1:9">
      <c r="A37" s="18" t="s">
        <v>39</v>
      </c>
      <c r="B37" s="19">
        <v>20</v>
      </c>
      <c r="C37" s="14"/>
      <c r="D37" s="14"/>
      <c r="E37" s="15"/>
      <c r="F37" s="15"/>
      <c r="G37" s="15"/>
      <c r="H37" s="16">
        <f t="shared" si="2"/>
        <v>0</v>
      </c>
      <c r="I37" s="20"/>
    </row>
    <row r="38" spans="1:9">
      <c r="A38" s="18" t="s">
        <v>40</v>
      </c>
      <c r="B38" s="19">
        <v>15</v>
      </c>
      <c r="C38" s="14"/>
      <c r="D38" s="14"/>
      <c r="E38" s="15"/>
      <c r="F38" s="15"/>
      <c r="G38" s="15"/>
      <c r="H38" s="16">
        <f t="shared" si="2"/>
        <v>0</v>
      </c>
      <c r="I38" s="20"/>
    </row>
    <row r="39" spans="1:9">
      <c r="A39" s="18" t="s">
        <v>41</v>
      </c>
      <c r="B39" s="19">
        <v>10</v>
      </c>
      <c r="C39" s="14"/>
      <c r="D39" s="14"/>
      <c r="E39" s="15"/>
      <c r="F39" s="15"/>
      <c r="G39" s="15"/>
      <c r="H39" s="16">
        <f t="shared" si="2"/>
        <v>0</v>
      </c>
      <c r="I39" s="20"/>
    </row>
    <row r="40" spans="1:9">
      <c r="A40" s="18" t="s">
        <v>42</v>
      </c>
      <c r="B40" s="19">
        <v>5</v>
      </c>
      <c r="C40" s="14"/>
      <c r="D40" s="14"/>
      <c r="E40" s="15"/>
      <c r="F40" s="15"/>
      <c r="G40" s="15"/>
      <c r="H40" s="16">
        <f t="shared" si="2"/>
        <v>0</v>
      </c>
      <c r="I40" s="20"/>
    </row>
    <row r="41" spans="1:9">
      <c r="A41" s="18" t="s">
        <v>43</v>
      </c>
      <c r="B41" s="19">
        <v>5</v>
      </c>
      <c r="C41" s="14"/>
      <c r="D41" s="14"/>
      <c r="E41" s="15"/>
      <c r="F41" s="15"/>
      <c r="G41" s="15"/>
      <c r="H41" s="16">
        <f t="shared" si="2"/>
        <v>0</v>
      </c>
      <c r="I41" s="20"/>
    </row>
    <row r="42" spans="1:9">
      <c r="A42" s="18" t="s">
        <v>44</v>
      </c>
      <c r="B42" s="19">
        <v>10</v>
      </c>
      <c r="C42" s="14"/>
      <c r="D42" s="14"/>
      <c r="E42" s="15"/>
      <c r="F42" s="15"/>
      <c r="G42" s="15"/>
      <c r="H42" s="16">
        <f t="shared" si="2"/>
        <v>0</v>
      </c>
      <c r="I42" s="20"/>
    </row>
    <row r="43" spans="1:9">
      <c r="A43" s="18" t="s">
        <v>45</v>
      </c>
      <c r="B43" s="19">
        <v>5</v>
      </c>
      <c r="C43" s="14"/>
      <c r="D43" s="14"/>
      <c r="E43" s="15"/>
      <c r="F43" s="15"/>
      <c r="G43" s="15"/>
      <c r="H43" s="16">
        <f t="shared" si="2"/>
        <v>0</v>
      </c>
      <c r="I43" s="20"/>
    </row>
    <row r="44" spans="1:9">
      <c r="A44" s="18" t="s">
        <v>46</v>
      </c>
      <c r="B44" s="19">
        <v>3</v>
      </c>
      <c r="C44" s="14"/>
      <c r="D44" s="14"/>
      <c r="E44" s="15"/>
      <c r="F44" s="15"/>
      <c r="G44" s="15"/>
      <c r="H44" s="16">
        <f t="shared" si="2"/>
        <v>0</v>
      </c>
      <c r="I44" s="20"/>
    </row>
    <row r="45" spans="1:9">
      <c r="A45" s="33" t="s">
        <v>47</v>
      </c>
      <c r="B45" s="27"/>
      <c r="C45" s="34"/>
      <c r="D45" s="34"/>
      <c r="E45" s="32"/>
      <c r="F45" s="32"/>
      <c r="G45" s="32"/>
      <c r="H45" s="9"/>
      <c r="I45" s="9"/>
    </row>
    <row r="46" spans="1:9">
      <c r="A46" s="18" t="s">
        <v>48</v>
      </c>
      <c r="B46" s="19">
        <v>10</v>
      </c>
      <c r="C46" s="14"/>
      <c r="D46" s="14"/>
      <c r="E46" s="15"/>
      <c r="F46" s="15"/>
      <c r="G46" s="15"/>
      <c r="H46" s="16">
        <f t="shared" si="2"/>
        <v>0</v>
      </c>
      <c r="I46" s="20"/>
    </row>
    <row r="47" spans="1:9">
      <c r="A47" s="18" t="s">
        <v>49</v>
      </c>
      <c r="B47" s="19">
        <v>3</v>
      </c>
      <c r="C47" s="14"/>
      <c r="D47" s="14"/>
      <c r="E47" s="15"/>
      <c r="F47" s="15"/>
      <c r="G47" s="15"/>
      <c r="H47" s="16">
        <f t="shared" si="2"/>
        <v>0</v>
      </c>
      <c r="I47" s="20"/>
    </row>
    <row r="48" spans="1:9">
      <c r="A48" s="23" t="s">
        <v>50</v>
      </c>
      <c r="B48" s="35"/>
      <c r="C48" s="29"/>
      <c r="D48" s="29"/>
      <c r="E48" s="29"/>
      <c r="F48" s="29"/>
      <c r="G48" s="29"/>
      <c r="H48" s="9"/>
      <c r="I48" s="9"/>
    </row>
    <row r="49" spans="1:21" ht="22.5">
      <c r="A49" s="36" t="s">
        <v>51</v>
      </c>
      <c r="B49" s="19">
        <v>6</v>
      </c>
      <c r="C49" s="14"/>
      <c r="D49" s="14"/>
      <c r="E49" s="15"/>
      <c r="F49" s="15"/>
      <c r="G49" s="15"/>
      <c r="H49" s="16">
        <f t="shared" si="2"/>
        <v>0</v>
      </c>
      <c r="I49" s="20"/>
    </row>
    <row r="50" spans="1:21" ht="33.75">
      <c r="A50" s="36" t="s">
        <v>52</v>
      </c>
      <c r="B50" s="19">
        <v>3</v>
      </c>
      <c r="C50" s="14"/>
      <c r="D50" s="14"/>
      <c r="E50" s="15"/>
      <c r="F50" s="15"/>
      <c r="G50" s="15"/>
      <c r="H50" s="16">
        <f t="shared" si="2"/>
        <v>0</v>
      </c>
      <c r="I50" s="20"/>
    </row>
    <row r="51" spans="1:21">
      <c r="A51" s="23" t="s">
        <v>53</v>
      </c>
      <c r="B51" s="30"/>
      <c r="C51" s="9"/>
      <c r="D51" s="9"/>
      <c r="E51" s="25"/>
      <c r="F51" s="25"/>
      <c r="G51" s="25"/>
      <c r="H51" s="9"/>
      <c r="I51" s="9"/>
    </row>
    <row r="52" spans="1:21">
      <c r="A52" s="37" t="s">
        <v>54</v>
      </c>
      <c r="B52" s="19">
        <v>20</v>
      </c>
      <c r="C52" s="14"/>
      <c r="D52" s="14"/>
      <c r="E52" s="15"/>
      <c r="F52" s="15"/>
      <c r="G52" s="15"/>
      <c r="H52" s="16">
        <f t="shared" si="2"/>
        <v>0</v>
      </c>
      <c r="I52" s="20"/>
    </row>
    <row r="53" spans="1:21">
      <c r="A53" s="37" t="s">
        <v>55</v>
      </c>
      <c r="B53" s="19">
        <v>10</v>
      </c>
      <c r="C53" s="14"/>
      <c r="D53" s="14"/>
      <c r="E53" s="15"/>
      <c r="F53" s="15"/>
      <c r="G53" s="15"/>
      <c r="H53" s="16">
        <f t="shared" si="2"/>
        <v>0</v>
      </c>
      <c r="I53" s="20"/>
    </row>
    <row r="54" spans="1:21">
      <c r="A54" s="37" t="s">
        <v>56</v>
      </c>
      <c r="B54" s="19">
        <v>8</v>
      </c>
      <c r="C54" s="38"/>
      <c r="D54" s="38"/>
      <c r="E54" s="39"/>
      <c r="F54" s="39"/>
      <c r="G54" s="15"/>
      <c r="H54" s="16">
        <f>G54*B54</f>
        <v>0</v>
      </c>
      <c r="I54" s="20"/>
    </row>
    <row r="55" spans="1:21">
      <c r="A55" s="37" t="s">
        <v>57</v>
      </c>
      <c r="B55" s="19">
        <v>4</v>
      </c>
      <c r="C55" s="38"/>
      <c r="D55" s="38"/>
      <c r="E55" s="39"/>
      <c r="F55" s="39"/>
      <c r="G55" s="15"/>
      <c r="H55" s="16">
        <f>G55*B55</f>
        <v>0</v>
      </c>
      <c r="I55" s="20"/>
      <c r="J55" s="40" t="s">
        <v>58</v>
      </c>
      <c r="K55" s="41"/>
      <c r="L55" s="41"/>
      <c r="M55" s="41"/>
    </row>
    <row r="56" spans="1:21">
      <c r="A56" s="37" t="s">
        <v>59</v>
      </c>
      <c r="B56" s="19">
        <v>10</v>
      </c>
      <c r="C56" s="14"/>
      <c r="D56" s="14"/>
      <c r="E56" s="15"/>
      <c r="F56" s="15"/>
      <c r="G56" s="15"/>
      <c r="H56" s="16">
        <f t="shared" si="2"/>
        <v>0</v>
      </c>
      <c r="I56" s="20"/>
    </row>
    <row r="57" spans="1:21">
      <c r="A57" s="37" t="s">
        <v>60</v>
      </c>
      <c r="B57" s="19">
        <v>5</v>
      </c>
      <c r="C57" s="14"/>
      <c r="D57" s="14"/>
      <c r="E57" s="15"/>
      <c r="F57" s="15"/>
      <c r="G57" s="15"/>
      <c r="H57" s="16">
        <f t="shared" si="2"/>
        <v>0</v>
      </c>
      <c r="I57" s="20"/>
    </row>
    <row r="58" spans="1:21">
      <c r="A58" s="37" t="s">
        <v>61</v>
      </c>
      <c r="B58" s="19">
        <v>4</v>
      </c>
      <c r="C58" s="38"/>
      <c r="D58" s="38"/>
      <c r="E58" s="38"/>
      <c r="F58" s="38"/>
      <c r="G58" s="15"/>
      <c r="H58" s="16">
        <f>G58*B58</f>
        <v>0</v>
      </c>
      <c r="I58" s="20"/>
    </row>
    <row r="59" spans="1:21">
      <c r="A59" s="37" t="s">
        <v>62</v>
      </c>
      <c r="B59" s="19">
        <v>2</v>
      </c>
      <c r="C59" s="38"/>
      <c r="D59" s="38"/>
      <c r="E59" s="38"/>
      <c r="F59" s="38"/>
      <c r="G59" s="15"/>
      <c r="H59" s="16">
        <f>G59*B59</f>
        <v>0</v>
      </c>
      <c r="I59" s="20"/>
    </row>
    <row r="60" spans="1:21">
      <c r="A60" s="37" t="s">
        <v>63</v>
      </c>
      <c r="B60" s="19">
        <v>2</v>
      </c>
      <c r="C60" s="14"/>
      <c r="D60" s="14"/>
      <c r="E60" s="15"/>
      <c r="F60" s="15"/>
      <c r="G60" s="15"/>
      <c r="H60" s="16">
        <f t="shared" si="2"/>
        <v>0</v>
      </c>
      <c r="I60" s="20"/>
    </row>
    <row r="61" spans="1:21">
      <c r="A61" s="37" t="s">
        <v>64</v>
      </c>
      <c r="B61" s="19">
        <v>0.5</v>
      </c>
      <c r="C61" s="14"/>
      <c r="D61" s="14"/>
      <c r="E61" s="15"/>
      <c r="F61" s="15"/>
      <c r="G61" s="15"/>
      <c r="H61" s="16">
        <f t="shared" si="2"/>
        <v>0</v>
      </c>
      <c r="I61" s="20"/>
    </row>
    <row r="62" spans="1:21">
      <c r="A62" s="37" t="s">
        <v>65</v>
      </c>
      <c r="B62" s="19">
        <v>0.5</v>
      </c>
      <c r="C62" s="14"/>
      <c r="D62" s="14"/>
      <c r="E62" s="15"/>
      <c r="F62" s="15"/>
      <c r="G62" s="15"/>
      <c r="H62" s="16">
        <f t="shared" si="2"/>
        <v>0</v>
      </c>
      <c r="I62" s="20"/>
    </row>
    <row r="63" spans="1:21">
      <c r="A63" s="42" t="s">
        <v>66</v>
      </c>
      <c r="B63" s="43"/>
      <c r="C63" s="44"/>
      <c r="D63" s="44"/>
      <c r="E63" s="29"/>
      <c r="F63" s="29"/>
      <c r="G63" s="29"/>
      <c r="H63" s="9"/>
      <c r="I63" s="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>
      <c r="A64" s="46" t="s">
        <v>67</v>
      </c>
      <c r="B64" s="19">
        <v>8</v>
      </c>
      <c r="C64" s="47"/>
      <c r="D64" s="47"/>
      <c r="E64" s="48"/>
      <c r="F64" s="48"/>
      <c r="G64" s="48"/>
      <c r="H64" s="49">
        <f t="shared" si="2"/>
        <v>0</v>
      </c>
      <c r="I64" s="2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1">
      <c r="A65" s="46" t="s">
        <v>68</v>
      </c>
      <c r="B65" s="19">
        <v>8</v>
      </c>
      <c r="C65" s="47"/>
      <c r="D65" s="47"/>
      <c r="E65" s="48"/>
      <c r="F65" s="48"/>
      <c r="G65" s="48"/>
      <c r="H65" s="49">
        <f t="shared" si="2"/>
        <v>0</v>
      </c>
      <c r="I65" s="2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1:21">
      <c r="A66" s="37" t="s">
        <v>69</v>
      </c>
      <c r="B66" s="19">
        <v>3</v>
      </c>
      <c r="C66" s="14"/>
      <c r="D66" s="14"/>
      <c r="E66" s="15"/>
      <c r="F66" s="15"/>
      <c r="G66" s="15"/>
      <c r="H66" s="49">
        <f t="shared" si="2"/>
        <v>0</v>
      </c>
      <c r="I66" s="20"/>
    </row>
    <row r="67" spans="1:21">
      <c r="A67" s="37" t="s">
        <v>70</v>
      </c>
      <c r="B67" s="19">
        <v>1</v>
      </c>
      <c r="C67" s="14"/>
      <c r="D67" s="14"/>
      <c r="E67" s="15"/>
      <c r="F67" s="15"/>
      <c r="G67" s="15"/>
      <c r="H67" s="49">
        <f t="shared" si="2"/>
        <v>0</v>
      </c>
      <c r="I67" s="20"/>
    </row>
    <row r="68" spans="1:21">
      <c r="A68" s="37" t="s">
        <v>71</v>
      </c>
      <c r="B68" s="19">
        <v>1</v>
      </c>
      <c r="C68" s="14"/>
      <c r="D68" s="14"/>
      <c r="E68" s="15"/>
      <c r="F68" s="15"/>
      <c r="G68" s="15"/>
      <c r="H68" s="49">
        <f t="shared" si="2"/>
        <v>0</v>
      </c>
      <c r="I68" s="20"/>
    </row>
    <row r="69" spans="1:21" ht="36" customHeight="1">
      <c r="A69" s="23" t="s">
        <v>72</v>
      </c>
      <c r="B69" s="19">
        <v>20</v>
      </c>
      <c r="C69" s="14"/>
      <c r="D69" s="14"/>
      <c r="E69" s="15"/>
      <c r="F69" s="15"/>
      <c r="G69" s="15"/>
      <c r="H69" s="16">
        <f t="shared" si="2"/>
        <v>0</v>
      </c>
      <c r="I69" s="20"/>
    </row>
    <row r="70" spans="1:21" ht="35.25" customHeight="1">
      <c r="A70" s="33" t="s">
        <v>73</v>
      </c>
      <c r="B70" s="19">
        <v>60</v>
      </c>
      <c r="C70" s="51" t="s">
        <v>74</v>
      </c>
      <c r="D70" s="52"/>
      <c r="E70" s="52"/>
      <c r="F70" s="52"/>
      <c r="G70" s="53"/>
      <c r="H70" s="54"/>
      <c r="I70" s="9"/>
    </row>
    <row r="71" spans="1:21" ht="30" customHeight="1">
      <c r="A71" s="55" t="s">
        <v>75</v>
      </c>
      <c r="B71" s="56"/>
      <c r="C71" s="57"/>
      <c r="D71" s="57"/>
      <c r="E71" s="57"/>
      <c r="F71" s="57"/>
      <c r="G71" s="58"/>
      <c r="H71" s="65">
        <f>SUM(H8:H70)</f>
        <v>0</v>
      </c>
    </row>
  </sheetData>
  <mergeCells count="7">
    <mergeCell ref="B71:G71"/>
    <mergeCell ref="A1:I1"/>
    <mergeCell ref="A2:I2"/>
    <mergeCell ref="B3:H3"/>
    <mergeCell ref="B4:H4"/>
    <mergeCell ref="J55:M55"/>
    <mergeCell ref="C70:G70"/>
  </mergeCells>
  <dataValidations count="6">
    <dataValidation allowBlank="1" sqref="H28:H31"/>
    <dataValidation type="list" allowBlank="1" showInputMessage="1" showErrorMessage="1" error="Escolha uma área de avaliação válida." sqref="B4:H4">
      <formula1>Plan2!A4:A52</formula1>
    </dataValidation>
    <dataValidation type="whole" operator="equal" allowBlank="1" showInputMessage="1" showErrorMessage="1" error="Valor diferente de 60" prompt="Se bolsinsta digite o valor 60, apenas no último ano" sqref="H70">
      <formula1>60</formula1>
    </dataValidation>
    <dataValidation allowBlank="1" showInputMessage="1" error="Pontuação máxima ultrapassou 20" sqref="C29:G31"/>
    <dataValidation type="whole" allowBlank="1" showInputMessage="1" showErrorMessage="1" errorTitle="Eventos Científicos" error="Pontuação ultrapassou a 20, máximo permitido no período" sqref="H32">
      <formula1>0</formula1>
      <formula2>20</formula2>
    </dataValidation>
    <dataValidation type="whole" allowBlank="1" showInputMessage="1" showErrorMessage="1" error="Máximo de 4 orientações por ano&#10;" sqref="C62:G62">
      <formula1>0</formula1>
      <formula2>4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3:A52"/>
  <sheetViews>
    <sheetView workbookViewId="0">
      <selection activeCell="A4" sqref="A4"/>
    </sheetView>
  </sheetViews>
  <sheetFormatPr defaultRowHeight="15"/>
  <cols>
    <col min="1" max="1" width="49.28515625" bestFit="1" customWidth="1"/>
  </cols>
  <sheetData>
    <row r="3" spans="1:1">
      <c r="A3" t="s">
        <v>76</v>
      </c>
    </row>
    <row r="4" spans="1:1">
      <c r="A4" t="s">
        <v>104</v>
      </c>
    </row>
    <row r="5" spans="1:1">
      <c r="A5" t="s">
        <v>113</v>
      </c>
    </row>
    <row r="6" spans="1:1">
      <c r="A6" t="s">
        <v>106</v>
      </c>
    </row>
    <row r="7" spans="1:1">
      <c r="A7" t="s">
        <v>120</v>
      </c>
    </row>
    <row r="8" spans="1:1">
      <c r="A8" t="s">
        <v>79</v>
      </c>
    </row>
    <row r="9" spans="1:1">
      <c r="A9" t="s">
        <v>85</v>
      </c>
    </row>
    <row r="10" spans="1:1">
      <c r="A10" t="s">
        <v>124</v>
      </c>
    </row>
    <row r="11" spans="1:1">
      <c r="A11" t="s">
        <v>78</v>
      </c>
    </row>
    <row r="12" spans="1:1">
      <c r="A12" t="s">
        <v>102</v>
      </c>
    </row>
    <row r="13" spans="1:1">
      <c r="A13" t="s">
        <v>118</v>
      </c>
    </row>
    <row r="14" spans="1:1">
      <c r="A14" t="s">
        <v>99</v>
      </c>
    </row>
    <row r="15" spans="1:1">
      <c r="A15" t="s">
        <v>125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108</v>
      </c>
    </row>
    <row r="20" spans="1:1">
      <c r="A20" t="s">
        <v>103</v>
      </c>
    </row>
    <row r="21" spans="1:1">
      <c r="A21" t="s">
        <v>105</v>
      </c>
    </row>
    <row r="22" spans="1:1">
      <c r="A22" t="s">
        <v>117</v>
      </c>
    </row>
    <row r="23" spans="1:1">
      <c r="A23" t="s">
        <v>98</v>
      </c>
    </row>
    <row r="24" spans="1:1">
      <c r="A24" t="s">
        <v>96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122</v>
      </c>
    </row>
    <row r="30" spans="1:1">
      <c r="A30" t="s">
        <v>95</v>
      </c>
    </row>
    <row r="31" spans="1:1">
      <c r="A31" t="s">
        <v>110</v>
      </c>
    </row>
    <row r="32" spans="1:1">
      <c r="A32" t="s">
        <v>111</v>
      </c>
    </row>
    <row r="33" spans="1:1">
      <c r="A33" t="s">
        <v>81</v>
      </c>
    </row>
    <row r="34" spans="1:1">
      <c r="A34" t="s">
        <v>115</v>
      </c>
    </row>
    <row r="35" spans="1:1">
      <c r="A35" t="s">
        <v>114</v>
      </c>
    </row>
    <row r="36" spans="1:1">
      <c r="A36" t="s">
        <v>121</v>
      </c>
    </row>
    <row r="37" spans="1:1">
      <c r="A37" t="s">
        <v>119</v>
      </c>
    </row>
    <row r="38" spans="1:1">
      <c r="A38" t="s">
        <v>77</v>
      </c>
    </row>
    <row r="39" spans="1:1">
      <c r="A39" t="s">
        <v>123</v>
      </c>
    </row>
    <row r="40" spans="1:1">
      <c r="A40" t="s">
        <v>90</v>
      </c>
    </row>
    <row r="41" spans="1:1">
      <c r="A41" t="s">
        <v>91</v>
      </c>
    </row>
    <row r="42" spans="1:1">
      <c r="A42" t="s">
        <v>92</v>
      </c>
    </row>
    <row r="43" spans="1:1">
      <c r="A43" t="s">
        <v>101</v>
      </c>
    </row>
    <row r="44" spans="1:1">
      <c r="A44" t="s">
        <v>93</v>
      </c>
    </row>
    <row r="45" spans="1:1">
      <c r="A45" t="s">
        <v>94</v>
      </c>
    </row>
    <row r="46" spans="1:1">
      <c r="A46" t="s">
        <v>107</v>
      </c>
    </row>
    <row r="47" spans="1:1">
      <c r="A47" t="s">
        <v>116</v>
      </c>
    </row>
    <row r="48" spans="1:1">
      <c r="A48" t="s">
        <v>80</v>
      </c>
    </row>
    <row r="49" spans="1:1">
      <c r="A49" t="s">
        <v>97</v>
      </c>
    </row>
    <row r="50" spans="1:1">
      <c r="A50" t="s">
        <v>109</v>
      </c>
    </row>
    <row r="51" spans="1:1">
      <c r="A51" t="s">
        <v>112</v>
      </c>
    </row>
    <row r="52" spans="1:1">
      <c r="A52" t="s">
        <v>100</v>
      </c>
    </row>
  </sheetData>
  <sortState ref="A4:A52">
    <sortCondition ref="A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UNIPAMPA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2016-06-02T21:09:11Z</dcterms:created>
  <dcterms:modified xsi:type="dcterms:W3CDTF">2016-06-02T21:35:29Z</dcterms:modified>
</cp:coreProperties>
</file>