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STRUÇÕES" sheetId="1" state="visible" r:id="rId2"/>
    <sheet name="PONTUAÇÃO_CURRÍCULO_LATTES" sheetId="2" state="visible" r:id="rId3"/>
    <sheet name="Áreas" sheetId="3" state="hidden" r:id="rId4"/>
    <sheet name="Pontuação" sheetId="4" state="hidden" r:id="rId5"/>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42" authorId="0">
      <text>
        <r>
          <rPr>
            <sz val="11"/>
            <color rgb="FF000000"/>
            <rFont val="Arial"/>
            <family val="0"/>
            <charset val="1"/>
          </rPr>
          <t xml:space="preserve">Evento de âmbito internacional:
</t>
        </r>
        <r>
          <rPr>
            <sz val="11"/>
            <rFont val="Segoe UI"/>
            <family val="0"/>
            <charset val="134"/>
          </rPr>
          <t xml:space="preserve">Eventos de entidades de âmbito internacional ou mundial, de caráter itinerante ou não, e eventos que, não sendo de associações internacionais, apresentem: 
1) Comissão organizadora for composta por representantes de pelo menos uma instituição estrangeira reconhecida
internacionalmente;
2) Comitê científico for composto pela maioria de membros de instituições estrangeiras;
3) Maioria dos conferencistas convidados provenientes de instituições estrangeiras de qualidade reconhecida e/ou com produção científica ou atuação acadêmica reconhecida internacionalmente e
4) Chamada internacional para submissão de trabalhos no evento, programa, divulgação e apresentação de trabalhos nas línguas do evento.</t>
        </r>
      </text>
    </comment>
    <comment ref="A43" authorId="0">
      <text>
        <r>
          <rPr>
            <sz val="11"/>
            <color rgb="FF000000"/>
            <rFont val="Arial"/>
            <family val="0"/>
            <charset val="1"/>
          </rPr>
          <t xml:space="preserve">Evento de âmbito nacional:
</t>
        </r>
        <r>
          <rPr>
            <sz val="11"/>
            <rFont val="Segoe UI"/>
            <family val="0"/>
            <charset val="134"/>
          </rPr>
          <t xml:space="preserve">Eventos de entidades associativas nacionais, de caráter itinerante ou não, e eventos que, não sendo de associações nacionais, apresentem:
1) Comissão organizadora composta por representantes de pelo menos duas instituições nacionais de qualidade reconhecida;
2) Comitê científico com maioria de pesquisadores de reconhecida qualidade em âmbito nacional, provenientes de diferentes estados do país;
3) Maioria dos palestrantes convidados provenientes de instituições nacionais, de diferentes estados do país, de qualidade reconhecida, e/ou com produção científica ou atuação acadêmica reconhecida em nível nacional;
4) Chamada para trabalhos de ampla circulação nacional.</t>
        </r>
      </text>
    </comment>
    <comment ref="A44" authorId="0">
      <text>
        <r>
          <rPr>
            <sz val="11"/>
            <color rgb="FF000000"/>
            <rFont val="Arial"/>
            <family val="0"/>
            <charset val="1"/>
          </rPr>
          <t xml:space="preserve">Evento de âmbito regional:
</t>
        </r>
        <r>
          <rPr>
            <sz val="11"/>
            <rFont val="Segoe UI"/>
            <family val="0"/>
            <charset val="134"/>
          </rPr>
          <t xml:space="preserve">Eventos em copromoção por, no mínimo, duas instituições relevantes em suas regiões, que visem a integrar programas de uma mesma região ou pesquisadores que trabalham em torno de um mesmo tema, apresentando:
1) Comissão organizadora composta por docentes/pesquisador com produção acadêmica relevante na área, assim como, de estudantes de pósgraduação/iniciação científica;
2) Comitê científico com docentes/pesquisadores de produtividade acadêmica relevante na área em que atua;
3) Maioria dos docentes/pesquisadores provenientes de instituições da região do evento ou de âmbito nacional;
4) Chamada para trabalhos em âmbito regional ou nacional.</t>
        </r>
      </text>
    </comment>
  </commentList>
</comments>
</file>

<file path=xl/sharedStrings.xml><?xml version="1.0" encoding="utf-8"?>
<sst xmlns="http://schemas.openxmlformats.org/spreadsheetml/2006/main" count="181" uniqueCount="179">
  <si>
    <t xml:space="preserve">MINISTÉRIO DA EDUCAÇÃO</t>
  </si>
  <si>
    <t xml:space="preserve">UNIVERSIDADE FEDERAL DO PAMPA</t>
  </si>
  <si>
    <t xml:space="preserve">PRÓ-REITORIA DE PESQUISA, PÓS-GRADUAÇÃO E INOVAÇÃO</t>
  </si>
  <si>
    <t xml:space="preserve">EDITAIS DE BOLSAS DE INICIAÇÃO CIENTIFICA E INICIAÇÃO TECNOLÓGICA</t>
  </si>
  <si>
    <t xml:space="preserve">ANEXO II - PLANILHA DE PONTUAÇÃO DO CURRÍCULO LATTES</t>
  </si>
  <si>
    <t xml:space="preserve">INSTRUÇÕES</t>
  </si>
  <si>
    <t xml:space="preserve">Para preenchimento da PLANILHA DE PONTUAÇÃO DO CURRÍCULO LATTES seguir as seguintes orientações:</t>
  </si>
  <si>
    <t xml:space="preserve">1) Informar o nome do proponente;</t>
  </si>
  <si>
    <t xml:space="preserve">2) Selecionar na lista suspensa a área de conhecimento que o projeto está cadastrado no SIPPEE que será utilizado para concorrer ao edital;</t>
  </si>
  <si>
    <t xml:space="preserve">3) Selecionar na lista suspensa a área de avaliação que será utilizada para classificar os periódicos no Qualis Periódicos;</t>
  </si>
  <si>
    <t xml:space="preserve">4) Selecionar na lista suspensa a área prioritária do projeto conforme as Áreas Prioritárias do Ministério da Ciência, Tecnologia, Inovações e Comunicações (MCTIC). Conforme Portarias nº 1.122, de 19.03.2020 e nº 1.329 de 27.03.2020 disponível no link: www.mctic.gov.br/mctic/opencms/legislacao/portarias/Portaria_MCTIC_n_1122_de_19032020.html (obrigatório para PIBITI)</t>
  </si>
  <si>
    <r>
      <rPr>
        <sz val="12"/>
        <color rgb="FF000000"/>
        <rFont val="Times New Roman"/>
        <family val="0"/>
        <charset val="134"/>
      </rPr>
      <t xml:space="preserve">5) Cada artigo poderá ser classificado de acordo com o Qualis Periódicos </t>
    </r>
    <r>
      <rPr>
        <b val="true"/>
        <sz val="12"/>
        <color rgb="FF000000"/>
        <rFont val="Times New Roman"/>
        <family val="0"/>
        <charset val="134"/>
      </rPr>
      <t xml:space="preserve">OU</t>
    </r>
    <r>
      <rPr>
        <sz val="12"/>
        <color rgb="FF000000"/>
        <rFont val="Times New Roman"/>
        <family val="0"/>
        <charset val="134"/>
      </rPr>
      <t xml:space="preserve"> pelo Fator de Impacto JCR. O proponente deverá escolher uma das classificações para cada artigo considerando a melhor pontuação entre Qualis Periódicos ou Fator de Impacto JCR para cada artigo. NÃO CLASSIFICAR O MESMO ARTIGO NAS DUAS OPÇÕES (QUALIS E FATOR DE IMPACTO), </t>
    </r>
    <r>
      <rPr>
        <b val="true"/>
        <sz val="12"/>
        <color rgb="FFFF0000"/>
        <rFont val="Times New Roman"/>
        <family val="0"/>
        <charset val="134"/>
      </rPr>
      <t xml:space="preserve">SE O MESMO ARTIGO CONFIGURAR NAS DUAS CLASSIFICAÇÕES, SERÁ CONSIDERADO PREENCHIMENTO INCORRETO E A PROPOSTA NÃO SERÁ HOMOLOGADA.</t>
    </r>
  </si>
  <si>
    <t xml:space="preserve">6) Na penúltima coluna da planilha, para as publicações que tenham ISSN ou ISBN indicar a numeração referente constante no currículo Lattes e, entre parênteses o ISSN ou ISBN. Exemplo: 1 (0308-8146). Para publicações que não possuam ISSN ou ISBN, indicar apenas a numeração do currículo Lattes.</t>
  </si>
  <si>
    <t xml:space="preserve">Outras orientações, conforme item 6 do Edital:</t>
  </si>
  <si>
    <t xml:space="preserve">6.5 Para o preenchimento da Planilha de Pontuação do Currículo Lattes, devem ser seguidas as seguintes orientações:
6.5.1 A planilha deverá conter o Nome do Proponente e a Área de Avaliação, que deve ser uma área afim à área de conhecimento do projeto cadastrado no SIPPEE;
6.5.2 As propostas não serão homologadas se o campo “Área de Avaliação” da Planilha de Pontuação do Currículo Lattes não estiver preenchido;
6.5.3 A classificação de todos os periódicos deve ser na MESMA Área de Avaliação e consultada no Qualis-Periódicos (http://qualis.capes.gov.br/webqualis/), considerando a classificação Qualis mais recente (2013-2016);
6.5.3.1 Considerando uma diferença entre as áreas do CNPq e da Capes, pesquisadores que atuam em Programas de Pós-graduação stricto sensu da Unipampa, avaliados em áreas do Colégio Multidisciplinar da Capes cujos projetos cadastrados no SIPPEE se caracterizem como pesquisa dentro desta área, poderão classificar seus artigos em uma das seguintes áreas de avaliação: Biotecnologia, Ciências Ambientais, Ensino, Interdisciplinar ou Materiais, que são áreas de avaliação do referido Colégio.
6.5.4 Para efeito de análise e julgamento do Currículo Lattes dos proponentes serão consideradas publicações/atividades a partir do ano de 2015 até a data limite de submissão da proposta.
6.5.4.1 Para as pesquisadoras ou pesquisadores que foram beneficiários de LICENÇA MATERNIDADE ou LICENÇA ADOTANTE, durante os anos de 2015 a 2020, serão consideradas publicações/atividades a partir do ano de 2014 até a data limite da submissão. Esta regra não se aplica para licença paternidade. A licença maternidade ou adotante deverá ser informada mediante preenchimento de campo específico indicado na Planilha de Pontuação do Currículo Lattes.
</t>
  </si>
  <si>
    <t xml:space="preserve">Proponente:</t>
  </si>
  <si>
    <t xml:space="preserve">Área de Conhecimento que o projeto está cadastrado no SIPPEE:</t>
  </si>
  <si>
    <t xml:space="preserve">Área de Avaliação (conforme Qualis-Periódico):</t>
  </si>
  <si>
    <r>
      <rPr>
        <b val="true"/>
        <sz val="14"/>
        <color rgb="FF000000"/>
        <rFont val="Calibri"/>
        <family val="0"/>
        <charset val="134"/>
      </rPr>
      <t xml:space="preserve">Área Prioritária do projeto conforme as Áreas Prioritárias do Ministério da Ciência, Tecnologia, Inovações e Comunicações (MCTIC). </t>
    </r>
    <r>
      <rPr>
        <b val="true"/>
        <i val="true"/>
        <sz val="14"/>
        <color rgb="FF000000"/>
        <rFont val="Calibri"/>
        <family val="0"/>
        <charset val="134"/>
      </rPr>
      <t xml:space="preserve">Para Editais da FAPERGS preenchimento opcional, para editais do CNPq preenchimento obrigatório:</t>
    </r>
  </si>
  <si>
    <t xml:space="preserve">Período da licença maternidade ou licença adotante:</t>
  </si>
  <si>
    <t xml:space="preserve">PRODUÇÃO</t>
  </si>
  <si>
    <t xml:space="preserve">Pontuação por Item</t>
  </si>
  <si>
    <t xml:space="preserve">Licença Maternidade ou Adotante</t>
  </si>
  <si>
    <t xml:space="preserve">Período da Produção</t>
  </si>
  <si>
    <t xml:space="preserve">Total da Pontuação por Item</t>
  </si>
  <si>
    <t xml:space="preserve">Para as publicações que tenham ISSN ou ISBN indicar a numeração referente ao currículo Lattes e entre parêntes o ISSN ou ISBN</t>
  </si>
  <si>
    <t xml:space="preserve">Espaço reservado ao avaliador (caso alguma correção tenha sido realizada, indicar na linha correspondente, a correção efetuada)</t>
  </si>
  <si>
    <t xml:space="preserve">2019/20</t>
  </si>
  <si>
    <t xml:space="preserve">Total</t>
  </si>
  <si>
    <t xml:space="preserve">1 GESTÃO ACADÊMICA</t>
  </si>
  <si>
    <r>
      <rPr>
        <sz val="10"/>
        <color rgb="FF000000"/>
        <rFont val="Calibri"/>
        <family val="0"/>
        <charset val="134"/>
      </rPr>
      <t xml:space="preserve">1.1. Cargos de Direção, Coordenação Acadêmica, Coordenação Administrativa, Coordenação de Curso ou de Coordenadoria </t>
    </r>
    <r>
      <rPr>
        <b val="true"/>
        <sz val="10"/>
        <color rgb="FF000000"/>
        <rFont val="Calibri"/>
        <family val="0"/>
        <charset val="134"/>
      </rPr>
      <t xml:space="preserve">(incluir a quantidade de meses que esteve no cargo em cada ano)</t>
    </r>
  </si>
  <si>
    <r>
      <rPr>
        <sz val="10"/>
        <rFont val="Calibri"/>
        <family val="0"/>
        <charset val="134"/>
      </rPr>
      <t xml:space="preserve">1.2. Coordenador da Comissão Local de Pesquisa, Comissão de Ética em Pesquisa, Comissão de Ética no Uso de Animais </t>
    </r>
    <r>
      <rPr>
        <b val="true"/>
        <sz val="10"/>
        <rFont val="Calibri"/>
        <family val="0"/>
        <charset val="134"/>
      </rPr>
      <t xml:space="preserve">(incluir a quantidade de meses que esteve no cargo em cada ano)</t>
    </r>
  </si>
  <si>
    <r>
      <rPr>
        <sz val="10"/>
        <rFont val="Calibri"/>
        <family val="0"/>
        <charset val="134"/>
      </rPr>
      <t xml:space="preserve">1.3. Membro da Comissão Local de Pesquisa, Comissão de Ética em Pesquisa, Comissão de Ética no Uso de Animais </t>
    </r>
    <r>
      <rPr>
        <b val="true"/>
        <sz val="10"/>
        <rFont val="Calibri"/>
        <family val="0"/>
        <charset val="134"/>
      </rPr>
      <t xml:space="preserve">(incluir a quantidade de meses que esteve no cargo em cada ano)</t>
    </r>
  </si>
  <si>
    <r>
      <rPr>
        <sz val="10"/>
        <rFont val="Calibri"/>
        <family val="0"/>
        <charset val="134"/>
      </rPr>
      <t xml:space="preserve">1.4. Participação em comitês institucionais para avaliação de projetos </t>
    </r>
    <r>
      <rPr>
        <b val="true"/>
        <sz val="10"/>
        <rFont val="Calibri"/>
        <family val="0"/>
        <charset val="134"/>
      </rPr>
      <t xml:space="preserve">(incluir 1 por Edital/Chamada)</t>
    </r>
  </si>
  <si>
    <r>
      <rPr>
        <sz val="10"/>
        <rFont val="Calibri"/>
        <family val="0"/>
        <charset val="134"/>
      </rPr>
      <t xml:space="preserve">1.5 Organização de eventos científicos e tecnológicos </t>
    </r>
    <r>
      <rPr>
        <b val="true"/>
        <sz val="10"/>
        <rFont val="Calibri"/>
        <family val="0"/>
        <charset val="134"/>
      </rPr>
      <t xml:space="preserve">(incluir 1 por evento científico organizado)</t>
    </r>
  </si>
  <si>
    <t xml:space="preserve">2. ARTIGOS PUBLICADOS EM PERIÓDICOS CIENTÍFICOS com  ISSN  (Somente trabalhos publicados com número do volume e das páginas ou D.O.I)</t>
  </si>
  <si>
    <t xml:space="preserve">Cada artigo poderá ser classificado de acordo com o Qualis OU pelo Fator de Impacto. O PROPONENTE DEVERÁ ESCOLHER UMA DAS CLASSIFICAÇÕES PARA CADA ARTIGO CONSIDERANDO A MELHOR PONTUAÇÃO ENTRE QUALIS OU FATOR DE IMPACTO PARA CADA ARTIGO</t>
  </si>
  <si>
    <t xml:space="preserve">2.1. CLASSIFICAÇÃO POR QUALIS</t>
  </si>
  <si>
    <t xml:space="preserve">2.1.1. Qualis A1   </t>
  </si>
  <si>
    <t xml:space="preserve">2.1.2. Qualis A2</t>
  </si>
  <si>
    <t xml:space="preserve">2.1.3. Qualis B1</t>
  </si>
  <si>
    <t xml:space="preserve">2.1.4. Qualis B2</t>
  </si>
  <si>
    <t xml:space="preserve">2.1.5. Qualis B3</t>
  </si>
  <si>
    <t xml:space="preserve">2.1.6. Qualis B4</t>
  </si>
  <si>
    <t xml:space="preserve">2.1.7. Qualis B5</t>
  </si>
  <si>
    <t xml:space="preserve">2.1.8. Qualis C (ou Sem Qualis)</t>
  </si>
  <si>
    <t xml:space="preserve">2.2  CLASSIFICAÇÃO POR FATOR DE IMPACTO (F.I.)</t>
  </si>
  <si>
    <t xml:space="preserve">2.2.1.  F.I. &gt; 3,0 </t>
  </si>
  <si>
    <t xml:space="preserve">2.2.2. 2,5 &lt; F.I. = 3,0</t>
  </si>
  <si>
    <t xml:space="preserve">2.2.3. 2,0 &lt; F.I. =  2,5</t>
  </si>
  <si>
    <t xml:space="preserve">2.2.4. 1,6 &lt; F.I. =  2,0</t>
  </si>
  <si>
    <t xml:space="preserve">2.2.5. 1,2 &lt; F.I. =  1,6</t>
  </si>
  <si>
    <t xml:space="preserve">2.2.6. 0,8 &lt; F.I.  = 1,2</t>
  </si>
  <si>
    <t xml:space="preserve">2.2.7.  0,5 &lt;  F.I.  = 0,8</t>
  </si>
  <si>
    <t xml:space="preserve">2.2.8. Fator de Impacto  até 0,5</t>
  </si>
  <si>
    <t xml:space="preserve">3. ARTIGOS COMPLETOS E RESUMOS PUBLICADOS EM ANAIS DE EVENTOS (máximo 5 por ano para cada item) </t>
  </si>
  <si>
    <t xml:space="preserve">Para classificar os eventos, verificar a definição da abrangência de cada tipo, conforme a CAPES, clicando na marcação vermelha no canto superior direito da célula</t>
  </si>
  <si>
    <t xml:space="preserve">3.1. Artigo completo publicado em Anais de evento de âmbito Internacional </t>
  </si>
  <si>
    <t xml:space="preserve">3.2. Artigo completo publicado em Anais de evento de âmbito nacional</t>
  </si>
  <si>
    <t xml:space="preserve">3.3. Artigo completo publicado em Anais de evento de âmbito regional</t>
  </si>
  <si>
    <t xml:space="preserve">3.4.  Resumo publicado em Anais de evento de âmbito internacional</t>
  </si>
  <si>
    <t xml:space="preserve">3.5.  Resumo expandido publicado em Anais de evento de âmbito internacional</t>
  </si>
  <si>
    <t xml:space="preserve">3.6.  Resumo publicado em Anais de evento de âmbito nacional</t>
  </si>
  <si>
    <t xml:space="preserve">3.7.  Resumo expandido publicado em Anais de evento de âmbito nacional</t>
  </si>
  <si>
    <t xml:space="preserve">3.8.  Resumo ou resumo expandido publicado em Anais de evento de âmbito regional ou Salão de Iniciação Científica  (ex.: SIEPE)</t>
  </si>
  <si>
    <t xml:space="preserve">4. LIVROS com ISBN</t>
  </si>
  <si>
    <t xml:space="preserve">4.1. Livro - publicado por editora internacional</t>
  </si>
  <si>
    <t xml:space="preserve">4.2. Livro - publicado por editora nacional</t>
  </si>
  <si>
    <t xml:space="preserve">4.3. Livro organizado</t>
  </si>
  <si>
    <t xml:space="preserve">4.4. Capítulos em livro - publicado por editora internacional</t>
  </si>
  <si>
    <t xml:space="preserve">4.5. Capítulos em livro - publicado por editora nacional</t>
  </si>
  <si>
    <t xml:space="preserve">5. PRODUÇÃO ARTISTICO-CULTURAL</t>
  </si>
  <si>
    <t xml:space="preserve">5.1. PRODUÇÃO ARTISTICO-CULTURAL – filme, composição musical, direção ou produção (com registro e/ou divulgação)</t>
  </si>
  <si>
    <t xml:space="preserve">5.2 . PRODUÇÃO ARTISTICO-CULTURAL –  exposição ou recital; gravação musical; atuação musical, teatral, em filme ou vídeo; projetos arquitetônicos (com registro e/ou divulgação)</t>
  </si>
  <si>
    <t xml:space="preserve">6. ORIENTAÇÃO E COORIENTAÇÃO </t>
  </si>
  <si>
    <t xml:space="preserve">6.1. Supervisão de pós-doutorado concluída</t>
  </si>
  <si>
    <t xml:space="preserve">6.2. Supervisão de pós-doutorado em andamento</t>
  </si>
  <si>
    <t xml:space="preserve">6.3. Orientação de doutorado concluído</t>
  </si>
  <si>
    <t xml:space="preserve">6.4. Orientação de mestrado concluído</t>
  </si>
  <si>
    <t xml:space="preserve">6.5. Orientação de doutorado em andamento</t>
  </si>
  <si>
    <t xml:space="preserve">6.6. Orientação de mestrado em andamento</t>
  </si>
  <si>
    <t xml:space="preserve">6.7. Coorientação de doutorado concluído</t>
  </si>
  <si>
    <t xml:space="preserve">6.8. Coorientação de mestrado concluído</t>
  </si>
  <si>
    <t xml:space="preserve">6.9. Coorientação de doutorado em andamento</t>
  </si>
  <si>
    <t xml:space="preserve">6.10. Coorientação de mestrado em andamento</t>
  </si>
  <si>
    <t xml:space="preserve">6.11.  Orientação em especialização concluída</t>
  </si>
  <si>
    <t xml:space="preserve">6.12. Orientação de TCC concluída</t>
  </si>
  <si>
    <t xml:space="preserve">6.13. Orientação de bolsista de Iniciação Científica e/ou Tecnológica concluída. Considerar graduação e ensino médio. Considerar apenas o ano de conclusão da orientação (ex. bolsa com vigência de 2018-2019, preencher apenas no ano de 2019)</t>
  </si>
  <si>
    <t xml:space="preserve">6.14. Orientação de bolsista de projetos de ensino e extensão concluída. Considerar apenas o ano de conclusão da orientação (ex. bolsa com vigência de 2018-2019, preencher apenas no ano de 2019). Não considerar na pontuação bolsas de monitoria.</t>
  </si>
  <si>
    <t xml:space="preserve">6.15. Orientação em Programas Institucionais vinculados à graduação, tais como, PIBID, PET, Residência Pedagógica. Considerar apenas o ano de conclusão da orientação.</t>
  </si>
  <si>
    <t xml:space="preserve">7. PROJETOS FINANCIADOS POR AGÊNCIA DE FOMENTO EXTERNA (COMO COORDENADOR DO PROJETO)</t>
  </si>
  <si>
    <t xml:space="preserve">7.1. Coordenação de Projetos Financiado por Agência de Fomento Externa</t>
  </si>
  <si>
    <r>
      <rPr>
        <sz val="10"/>
        <color rgb="FF000000"/>
        <rFont val="Calibri"/>
        <family val="0"/>
        <charset val="134"/>
      </rPr>
      <t xml:space="preserve">7.2. Bolsista em produtividade do CNPq DT ou PQ </t>
    </r>
    <r>
      <rPr>
        <sz val="10"/>
        <rFont val="Calibri"/>
        <family val="0"/>
        <charset val="134"/>
      </rPr>
      <t xml:space="preserve">(bolsa vigente)</t>
    </r>
  </si>
  <si>
    <t xml:space="preserve">8. DESENVOLVIMENTO DE TECNOLOGIAS</t>
  </si>
  <si>
    <t xml:space="preserve">8.1. Patente concedida</t>
  </si>
  <si>
    <t xml:space="preserve">8.2. Patente depositada</t>
  </si>
  <si>
    <t xml:space="preserve">8.3. Registro de Software, cultivar (protegido ou registrado), desenho industrial, marca registrada ou topografia de CI</t>
  </si>
  <si>
    <t xml:space="preserve">MÉDIA FINAL:</t>
  </si>
  <si>
    <t xml:space="preserve">PONTUAÇÃO FINAL:</t>
  </si>
  <si>
    <t xml:space="preserve">Pesquisa, Desenvolvimento Tecnológico e Inovação</t>
  </si>
  <si>
    <t xml:space="preserve">Área do Conhecimento</t>
  </si>
  <si>
    <t xml:space="preserve">Área Qualis</t>
  </si>
  <si>
    <t xml:space="preserve">Áreas prioritárias</t>
  </si>
  <si>
    <t xml:space="preserve">Ciências Agrárias</t>
  </si>
  <si>
    <t xml:space="preserve">Administração Pública e de Empresas, Ciências Contábeis e Turismo</t>
  </si>
  <si>
    <t xml:space="preserve">Ciências Biológicas</t>
  </si>
  <si>
    <t xml:space="preserve">Antropologia/Arqueologia</t>
  </si>
  <si>
    <r>
      <rPr>
        <u val="single"/>
        <sz val="11"/>
        <color rgb="FF333333"/>
        <rFont val="Arial"/>
        <family val="0"/>
        <charset val="134"/>
      </rPr>
      <t xml:space="preserve">Tecnologias Estratégicas</t>
    </r>
    <r>
      <rPr>
        <sz val="11"/>
        <color rgb="FF333333"/>
        <rFont val="Arial"/>
        <family val="0"/>
        <charset val="134"/>
      </rPr>
      <t xml:space="preserve">, nos seguintes setores: Espacial; Nuclear; Cibernética; e Segurança Pública e de Fronteira.</t>
    </r>
  </si>
  <si>
    <t xml:space="preserve">Ciências da Saúde</t>
  </si>
  <si>
    <t xml:space="preserve">Arquitetura e Urbanismo e Desing</t>
  </si>
  <si>
    <r>
      <rPr>
        <u val="single"/>
        <sz val="11"/>
        <color rgb="FF333333"/>
        <rFont val="Arial"/>
        <family val="0"/>
        <charset val="134"/>
      </rPr>
      <t xml:space="preserve">Tecnologias Habilitadoras</t>
    </r>
    <r>
      <rPr>
        <sz val="11"/>
        <color rgb="FF333333"/>
        <rFont val="Arial"/>
        <family val="0"/>
        <charset val="134"/>
      </rPr>
      <t xml:space="preserve">, nos seguintes setores: Inteligência Artificial; Internet das Coisas; Materiais Avançados; Biotecnologia; e Nanotecnologia.</t>
    </r>
  </si>
  <si>
    <t xml:space="preserve">Ciências Exatas e da Terra</t>
  </si>
  <si>
    <t xml:space="preserve">Artes</t>
  </si>
  <si>
    <r>
      <rPr>
        <u val="single"/>
        <sz val="11"/>
        <color rgb="FF333333"/>
        <rFont val="Arial"/>
        <family val="0"/>
        <charset val="134"/>
      </rPr>
      <t xml:space="preserve">Tecnologias de Produção</t>
    </r>
    <r>
      <rPr>
        <sz val="11"/>
        <color rgb="FF333333"/>
        <rFont val="Arial"/>
        <family val="0"/>
        <charset val="134"/>
      </rPr>
      <t xml:space="preserve">, nos seguintes setores: Indústria; Agronegócio; Comunicações; Infraestrutura; e Serviços.</t>
    </r>
  </si>
  <si>
    <t xml:space="preserve">Ciências Humanas</t>
  </si>
  <si>
    <t xml:space="preserve">Astronomia/Física</t>
  </si>
  <si>
    <r>
      <rPr>
        <u val="single"/>
        <sz val="11"/>
        <color rgb="FF333333"/>
        <rFont val="Arial"/>
        <family val="0"/>
        <charset val="134"/>
      </rPr>
      <t xml:space="preserve">Tecnologias para o Desenvolvimento Sustentável</t>
    </r>
    <r>
      <rPr>
        <sz val="11"/>
        <color rgb="FF333333"/>
        <rFont val="Arial"/>
        <family val="0"/>
        <charset val="134"/>
      </rPr>
      <t xml:space="preserve">, nos seguintes setores: Cidades Inteligentes; Energias Renováveis; Bioeconomia; Tratamento e Reciclagem de Resíduos Sólidos; Tratamento de Poluição; Monitoramento, prevenção e recuperação de desastres naturais e ambientais; e Preservação Ambiental.</t>
    </r>
  </si>
  <si>
    <t xml:space="preserve">Ciências Sociais Aplicadas</t>
  </si>
  <si>
    <t xml:space="preserve">Biodiversidade</t>
  </si>
  <si>
    <r>
      <rPr>
        <u val="single"/>
        <sz val="11"/>
        <color rgb="FF333333"/>
        <rFont val="Arial"/>
        <family val="0"/>
        <charset val="134"/>
      </rPr>
      <t xml:space="preserve">Tecnologias para Qualidade de Vida</t>
    </r>
    <r>
      <rPr>
        <sz val="11"/>
        <color rgb="FF333333"/>
        <rFont val="Arial"/>
        <family val="0"/>
        <charset val="134"/>
      </rPr>
      <t xml:space="preserve">, nos seguintes setores: Saúde; Saneamento Básico; Segurança Hídrica; e Tecnologias Assistivas.</t>
    </r>
  </si>
  <si>
    <t xml:space="preserve">Engenharias</t>
  </si>
  <si>
    <t xml:space="preserve">Biotecnologia</t>
  </si>
  <si>
    <t xml:space="preserve">Projetos de pesquisa básica, humanidades e ciências sociais que contribuam, em algum grau, para o desenvolvimento das Áreas de Tecnologias Prioritárias do MCTIC.</t>
  </si>
  <si>
    <t xml:space="preserve">Linguística, Letras e Artes</t>
  </si>
  <si>
    <t xml:space="preserve">Ciência da Computação</t>
  </si>
  <si>
    <t xml:space="preserve">Ciência de Alimentos</t>
  </si>
  <si>
    <t xml:space="preserve">Ciência Política e Relações Internacionais</t>
  </si>
  <si>
    <t xml:space="preserve">Ciências Agrárias I</t>
  </si>
  <si>
    <t xml:space="preserve">Ciências Ambientais</t>
  </si>
  <si>
    <t xml:space="preserve">Ciências Biológicas I</t>
  </si>
  <si>
    <t xml:space="preserve">Ciências Biológicas II</t>
  </si>
  <si>
    <t xml:space="preserve">Ciências Biológicas III</t>
  </si>
  <si>
    <t xml:space="preserve">Ciências da Religião e Teolgia</t>
  </si>
  <si>
    <t xml:space="preserve">Comunicação e Informação</t>
  </si>
  <si>
    <t xml:space="preserve">Direito</t>
  </si>
  <si>
    <t xml:space="preserve">Economia</t>
  </si>
  <si>
    <t xml:space="preserve">Educação</t>
  </si>
  <si>
    <t xml:space="preserve">Educação Física</t>
  </si>
  <si>
    <t xml:space="preserve">Enfermagem</t>
  </si>
  <si>
    <t xml:space="preserve">Engenharias I</t>
  </si>
  <si>
    <t xml:space="preserve">Engenharias II</t>
  </si>
  <si>
    <t xml:space="preserve">Engenharias III</t>
  </si>
  <si>
    <t xml:space="preserve">Engenharias IV</t>
  </si>
  <si>
    <t xml:space="preserve">Ensino</t>
  </si>
  <si>
    <t xml:space="preserve">Farmácia</t>
  </si>
  <si>
    <t xml:space="preserve">Filosofia</t>
  </si>
  <si>
    <t xml:space="preserve">Geociências</t>
  </si>
  <si>
    <t xml:space="preserve">Geografia</t>
  </si>
  <si>
    <t xml:space="preserve">História</t>
  </si>
  <si>
    <t xml:space="preserve">Interdisciplinar</t>
  </si>
  <si>
    <t xml:space="preserve">Linguística e Literatura</t>
  </si>
  <si>
    <t xml:space="preserve">Matemática/Probabilidade e Estatística</t>
  </si>
  <si>
    <t xml:space="preserve">Materiais</t>
  </si>
  <si>
    <t xml:space="preserve">Medicina I</t>
  </si>
  <si>
    <t xml:space="preserve">Medicina II</t>
  </si>
  <si>
    <t xml:space="preserve">Medicina III</t>
  </si>
  <si>
    <t xml:space="preserve">Medicina Veterinária</t>
  </si>
  <si>
    <t xml:space="preserve">Nutrição</t>
  </si>
  <si>
    <t xml:space="preserve">Odontologia</t>
  </si>
  <si>
    <t xml:space="preserve">Planejamento Urbano e Regional/Demografia</t>
  </si>
  <si>
    <t xml:space="preserve">Psicologia</t>
  </si>
  <si>
    <t xml:space="preserve">Química</t>
  </si>
  <si>
    <t xml:space="preserve">Saúde Coletiva</t>
  </si>
  <si>
    <t xml:space="preserve">Serviço Social</t>
  </si>
  <si>
    <t xml:space="preserve">Sociologia</t>
  </si>
  <si>
    <t xml:space="preserve">Zootecnia/Recursos Pesqueiros</t>
  </si>
  <si>
    <t xml:space="preserve">Pesquisa</t>
  </si>
  <si>
    <t xml:space="preserve">Extensão</t>
  </si>
  <si>
    <t xml:space="preserve">Modalidades</t>
  </si>
  <si>
    <t xml:space="preserve">PLANILHA BLOQUEADA</t>
  </si>
  <si>
    <t xml:space="preserve">Selecione a modalidade que irá concorrer</t>
  </si>
  <si>
    <t xml:space="preserve">Ensino e Monitoria e Componentes curriculares</t>
  </si>
  <si>
    <t xml:space="preserve">Pesquisa, pesquisa, desenvolvimento tecnológico e inovação</t>
  </si>
  <si>
    <t xml:space="preserve">extensão e cultura</t>
  </si>
  <si>
    <t xml:space="preserve">ações sociais, culturais e de atenção à diversidade no âmbito da comunidade acadêmica</t>
  </si>
  <si>
    <t xml:space="preserve">MAX5</t>
  </si>
  <si>
    <t xml:space="preserve">MAX 10</t>
  </si>
  <si>
    <t xml:space="preserve">CNPq</t>
  </si>
  <si>
    <t xml:space="preserve">Bolsista Produtividade CNPq</t>
  </si>
</sst>
</file>

<file path=xl/styles.xml><?xml version="1.0" encoding="utf-8"?>
<styleSheet xmlns="http://schemas.openxmlformats.org/spreadsheetml/2006/main">
  <numFmts count="3">
    <numFmt numFmtId="164" formatCode="General"/>
    <numFmt numFmtId="165" formatCode="General"/>
    <numFmt numFmtId="166" formatCode="_-* #,##0.00_-;\-* #,##0.00_-;_-* \-??_-;_-@_-"/>
  </numFmts>
  <fonts count="36">
    <font>
      <sz val="11"/>
      <color rgb="FF000000"/>
      <name val="Arial"/>
      <family val="0"/>
      <charset val="1"/>
    </font>
    <font>
      <sz val="10"/>
      <name val="Arial"/>
      <family val="0"/>
    </font>
    <font>
      <sz val="10"/>
      <name val="Arial"/>
      <family val="0"/>
    </font>
    <font>
      <sz val="10"/>
      <name val="Arial"/>
      <family val="0"/>
    </font>
    <font>
      <b val="true"/>
      <i val="true"/>
      <sz val="9"/>
      <color rgb="FF000000"/>
      <name val="Times New Roman"/>
      <family val="0"/>
      <charset val="134"/>
    </font>
    <font>
      <b val="true"/>
      <sz val="11"/>
      <color rgb="FF000000"/>
      <name val="Arial"/>
      <family val="0"/>
      <charset val="134"/>
    </font>
    <font>
      <b val="true"/>
      <i val="true"/>
      <sz val="11"/>
      <color rgb="FF000000"/>
      <name val="Arial"/>
      <family val="0"/>
      <charset val="134"/>
    </font>
    <font>
      <sz val="12"/>
      <color rgb="FF000000"/>
      <name val="Times New Roman"/>
      <family val="0"/>
      <charset val="134"/>
    </font>
    <font>
      <b val="true"/>
      <sz val="12"/>
      <color rgb="FF000000"/>
      <name val="Times New Roman"/>
      <family val="0"/>
      <charset val="134"/>
    </font>
    <font>
      <b val="true"/>
      <sz val="12"/>
      <color rgb="FFFF0000"/>
      <name val="Times New Roman"/>
      <family val="0"/>
      <charset val="134"/>
    </font>
    <font>
      <sz val="11"/>
      <color rgb="FF000000"/>
      <name val="Times New Roman"/>
      <family val="0"/>
      <charset val="134"/>
    </font>
    <font>
      <b val="true"/>
      <sz val="11"/>
      <color rgb="FF000000"/>
      <name val="Times New Roman"/>
      <family val="0"/>
      <charset val="134"/>
    </font>
    <font>
      <sz val="11"/>
      <color rgb="FF000000"/>
      <name val="Tahoma"/>
      <family val="0"/>
      <charset val="134"/>
    </font>
    <font>
      <sz val="11"/>
      <color rgb="FF000000"/>
      <name val="Calibri"/>
      <family val="0"/>
      <charset val="1"/>
    </font>
    <font>
      <sz val="11"/>
      <color rgb="FF000000"/>
      <name val="Arial"/>
      <family val="0"/>
      <charset val="134"/>
    </font>
    <font>
      <b val="true"/>
      <sz val="16"/>
      <color rgb="FF000000"/>
      <name val="Calibri"/>
      <family val="0"/>
      <charset val="134"/>
    </font>
    <font>
      <sz val="11"/>
      <color rgb="FFFF0000"/>
      <name val="Arial"/>
      <family val="0"/>
      <charset val="134"/>
    </font>
    <font>
      <b val="true"/>
      <sz val="14"/>
      <color rgb="FF000000"/>
      <name val="Calibri"/>
      <family val="0"/>
      <charset val="1"/>
    </font>
    <font>
      <sz val="12"/>
      <color rgb="FF000000"/>
      <name val="Calibri"/>
      <family val="0"/>
      <charset val="134"/>
    </font>
    <font>
      <b val="true"/>
      <sz val="14"/>
      <color rgb="FF000000"/>
      <name val="Calibri"/>
      <family val="0"/>
      <charset val="134"/>
    </font>
    <font>
      <b val="true"/>
      <i val="true"/>
      <sz val="14"/>
      <color rgb="FF000000"/>
      <name val="Calibri"/>
      <family val="0"/>
      <charset val="134"/>
    </font>
    <font>
      <sz val="14"/>
      <color rgb="FF000000"/>
      <name val="Calibri"/>
      <family val="0"/>
      <charset val="1"/>
    </font>
    <font>
      <b val="true"/>
      <sz val="10"/>
      <color rgb="FF000000"/>
      <name val="Calibri"/>
      <family val="0"/>
      <charset val="1"/>
    </font>
    <font>
      <b val="true"/>
      <sz val="11"/>
      <color rgb="FF000000"/>
      <name val="Calibri"/>
      <family val="0"/>
      <charset val="134"/>
    </font>
    <font>
      <sz val="10"/>
      <color rgb="FF000000"/>
      <name val="Calibri"/>
      <family val="0"/>
      <charset val="1"/>
    </font>
    <font>
      <b val="true"/>
      <sz val="10"/>
      <name val="Calibri"/>
      <family val="0"/>
      <charset val="134"/>
    </font>
    <font>
      <sz val="10"/>
      <color rgb="FF000000"/>
      <name val="Calibri"/>
      <family val="0"/>
      <charset val="134"/>
    </font>
    <font>
      <b val="true"/>
      <sz val="10"/>
      <color rgb="FF000000"/>
      <name val="Calibri"/>
      <family val="0"/>
      <charset val="134"/>
    </font>
    <font>
      <sz val="10"/>
      <name val="Calibri"/>
      <family val="0"/>
      <charset val="134"/>
    </font>
    <font>
      <sz val="10"/>
      <name val="Calibri"/>
      <family val="0"/>
      <charset val="1"/>
    </font>
    <font>
      <sz val="10"/>
      <color rgb="FF2B2B2B"/>
      <name val="Calibri"/>
      <family val="0"/>
      <charset val="1"/>
    </font>
    <font>
      <sz val="11"/>
      <name val="Segoe UI"/>
      <family val="0"/>
      <charset val="134"/>
    </font>
    <font>
      <b val="true"/>
      <sz val="11"/>
      <color rgb="FF000000"/>
      <name val="Calibri"/>
      <family val="0"/>
    </font>
    <font>
      <u val="single"/>
      <sz val="11"/>
      <color rgb="FF333333"/>
      <name val="Arial"/>
      <family val="0"/>
      <charset val="134"/>
    </font>
    <font>
      <sz val="11"/>
      <color rgb="FF333333"/>
      <name val="Arial"/>
      <family val="0"/>
      <charset val="134"/>
    </font>
    <font>
      <sz val="10"/>
      <color rgb="FF2B2B2B"/>
      <name val="Source Sans Pro"/>
      <family val="0"/>
      <charset val="1"/>
    </font>
  </fonts>
  <fills count="10">
    <fill>
      <patternFill patternType="none"/>
    </fill>
    <fill>
      <patternFill patternType="gray125"/>
    </fill>
    <fill>
      <patternFill patternType="solid">
        <fgColor rgb="FFC5E0B4"/>
        <bgColor rgb="FFD8D8D8"/>
      </patternFill>
    </fill>
    <fill>
      <patternFill patternType="solid">
        <fgColor rgb="FFF2F2F2"/>
        <bgColor rgb="FFEFEFEF"/>
      </patternFill>
    </fill>
    <fill>
      <patternFill patternType="solid">
        <fgColor rgb="FFEFEFEF"/>
        <bgColor rgb="FFF2F2F2"/>
      </patternFill>
    </fill>
    <fill>
      <patternFill patternType="solid">
        <fgColor rgb="FFBFBFBF"/>
        <bgColor rgb="FFD8D8D8"/>
      </patternFill>
    </fill>
    <fill>
      <patternFill patternType="solid">
        <fgColor rgb="FFFEF2CB"/>
        <bgColor rgb="FFF2F2F2"/>
      </patternFill>
    </fill>
    <fill>
      <patternFill patternType="solid">
        <fgColor rgb="FF00B050"/>
        <bgColor rgb="FF008080"/>
      </patternFill>
    </fill>
    <fill>
      <patternFill patternType="solid">
        <fgColor rgb="FFD8D8D8"/>
        <bgColor rgb="FFC5E0B4"/>
      </patternFill>
    </fill>
    <fill>
      <patternFill patternType="solid">
        <fgColor rgb="FFFFFFFF"/>
        <bgColor rgb="FFF2F2F2"/>
      </patternFill>
    </fill>
  </fills>
  <borders count="21">
    <border diagonalUp="false" diagonalDown="false">
      <left/>
      <right/>
      <top/>
      <bottom/>
      <diagonal/>
    </border>
    <border diagonalUp="false" diagonalDown="false">
      <left style="medium"/>
      <right/>
      <top/>
      <bottom/>
      <diagonal/>
    </border>
    <border diagonalUp="false" diagonalDown="false">
      <left/>
      <right style="medium"/>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style="hair"/>
      <right style="hair"/>
      <top style="hair"/>
      <bottom style="hair"/>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left" vertical="bottom" textRotation="0" wrapText="true" indent="0" shrinkToFit="false"/>
      <protection locked="true" hidden="false"/>
    </xf>
    <xf numFmtId="164" fontId="7" fillId="0" borderId="2" xfId="0" applyFont="true" applyBorder="true" applyAlignment="true" applyProtection="false">
      <alignment horizontal="left"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justify" vertical="bottom" textRotation="0" wrapText="true" indent="0" shrinkToFit="false"/>
      <protection locked="true" hidden="false"/>
    </xf>
    <xf numFmtId="164" fontId="7" fillId="0" borderId="2" xfId="0" applyFont="true" applyBorder="true" applyAlignment="true" applyProtection="false">
      <alignment horizontal="justify" vertical="bottom" textRotation="0" wrapText="true" indent="0" shrinkToFit="fals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7" fillId="0" borderId="7" xfId="0" applyFont="true" applyBorder="true" applyAlignment="true" applyProtection="false">
      <alignment horizontal="left" vertical="top"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16" fillId="0" borderId="0" xfId="0" applyFont="true" applyBorder="false" applyAlignment="true" applyProtection="true">
      <alignment horizontal="center" vertical="bottom" textRotation="0" wrapText="true" indent="0" shrinkToFit="false"/>
      <protection locked="true" hidden="false"/>
    </xf>
    <xf numFmtId="164" fontId="17" fillId="2" borderId="10" xfId="0" applyFont="true" applyBorder="true" applyAlignment="true" applyProtection="true">
      <alignment horizontal="right" vertical="bottom" textRotation="0" wrapText="false" indent="0" shrinkToFit="false"/>
      <protection locked="true" hidden="false"/>
    </xf>
    <xf numFmtId="164" fontId="18" fillId="2" borderId="10" xfId="0" applyFont="true" applyBorder="true" applyAlignment="true" applyProtection="true">
      <alignment horizontal="center" vertical="center" textRotation="0" wrapText="false" indent="0" shrinkToFit="false"/>
      <protection locked="false" hidden="false"/>
    </xf>
    <xf numFmtId="164" fontId="19" fillId="2" borderId="10" xfId="0" applyFont="true" applyBorder="true" applyAlignment="true" applyProtection="true">
      <alignment horizontal="right" vertical="bottom" textRotation="0" wrapText="false" indent="0" shrinkToFit="false"/>
      <protection locked="true" hidden="false"/>
    </xf>
    <xf numFmtId="164" fontId="19" fillId="2" borderId="10" xfId="0" applyFont="true" applyBorder="true" applyAlignment="true" applyProtection="true">
      <alignment horizontal="right" vertical="center" textRotation="0" wrapText="true" indent="0" shrinkToFit="false"/>
      <protection locked="true" hidden="false"/>
    </xf>
    <xf numFmtId="164" fontId="18" fillId="2" borderId="10" xfId="0" applyFont="true" applyBorder="true" applyAlignment="true" applyProtection="true">
      <alignment horizontal="center" vertical="center" textRotation="0" wrapText="true" indent="0" shrinkToFit="false"/>
      <protection locked="false" hidden="false"/>
    </xf>
    <xf numFmtId="164" fontId="19" fillId="0" borderId="0" xfId="0" applyFont="true" applyBorder="false" applyAlignment="true" applyProtection="true">
      <alignment horizontal="right" vertical="bottom" textRotation="0" wrapText="false" indent="0" shrinkToFit="false"/>
      <protection locked="true" hidden="false"/>
    </xf>
    <xf numFmtId="164" fontId="21" fillId="0" borderId="0" xfId="0" applyFont="true" applyBorder="true" applyAlignment="true" applyProtection="true">
      <alignment horizontal="center" vertical="bottom" textRotation="0" wrapText="false" indent="0" shrinkToFit="false"/>
      <protection locked="true" hidden="false"/>
    </xf>
    <xf numFmtId="164" fontId="22" fillId="0" borderId="10" xfId="0" applyFont="true" applyBorder="true" applyAlignment="true" applyProtection="true">
      <alignment horizontal="center" vertical="center" textRotation="0" wrapText="false" indent="0" shrinkToFit="false"/>
      <protection locked="true" hidden="false"/>
    </xf>
    <xf numFmtId="164" fontId="22" fillId="3" borderId="10" xfId="0" applyFont="true" applyBorder="true" applyAlignment="true" applyProtection="true">
      <alignment horizontal="center" vertical="center" textRotation="0" wrapText="true" indent="0" shrinkToFit="false"/>
      <protection locked="true" hidden="false"/>
    </xf>
    <xf numFmtId="164" fontId="22" fillId="4" borderId="10" xfId="0" applyFont="true" applyBorder="true" applyAlignment="true" applyProtection="tru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0" wrapText="false" indent="0" shrinkToFit="false"/>
      <protection locked="true" hidden="false"/>
    </xf>
    <xf numFmtId="164" fontId="23" fillId="0" borderId="10" xfId="0" applyFont="true" applyBorder="true" applyAlignment="true" applyProtection="true">
      <alignment horizontal="center" vertical="center" textRotation="0" wrapText="true" indent="0" shrinkToFit="false"/>
      <protection locked="true" hidden="false"/>
    </xf>
    <xf numFmtId="164" fontId="24" fillId="3" borderId="10" xfId="0" applyFont="true" applyBorder="true" applyAlignment="true" applyProtection="true">
      <alignment horizontal="center" vertical="center" textRotation="0" wrapText="false" indent="0" shrinkToFit="false"/>
      <protection locked="true" hidden="false"/>
    </xf>
    <xf numFmtId="164" fontId="24" fillId="0" borderId="10" xfId="0" applyFont="true" applyBorder="true" applyAlignment="true" applyProtection="true">
      <alignment horizontal="center" vertical="center" textRotation="0" wrapText="false" indent="0" shrinkToFit="false"/>
      <protection locked="true" hidden="false"/>
    </xf>
    <xf numFmtId="164" fontId="25" fillId="5" borderId="10" xfId="0" applyFont="true" applyBorder="true" applyAlignment="true" applyProtection="true">
      <alignment horizontal="left" vertical="center" textRotation="0" wrapText="false" indent="0" shrinkToFit="false"/>
      <protection locked="true" hidden="false"/>
    </xf>
    <xf numFmtId="164" fontId="26" fillId="0" borderId="10" xfId="0" applyFont="true" applyBorder="true" applyAlignment="true" applyProtection="true">
      <alignment horizontal="general" vertical="center" textRotation="0" wrapText="true" indent="0" shrinkToFit="false"/>
      <protection locked="true" hidden="false"/>
    </xf>
    <xf numFmtId="164" fontId="24" fillId="6" borderId="10" xfId="0" applyFont="true" applyBorder="true" applyAlignment="true" applyProtection="true">
      <alignment horizontal="center" vertical="center" textRotation="0" wrapText="false" indent="0" shrinkToFit="false"/>
      <protection locked="true" hidden="false"/>
    </xf>
    <xf numFmtId="164" fontId="26" fillId="3" borderId="10" xfId="0" applyFont="true" applyBorder="true" applyAlignment="true" applyProtection="true">
      <alignment horizontal="center" vertical="center" textRotation="0" wrapText="false" indent="0" shrinkToFit="false"/>
      <protection locked="false" hidden="false"/>
    </xf>
    <xf numFmtId="164" fontId="24" fillId="0" borderId="10" xfId="0" applyFont="true" applyBorder="true" applyAlignment="true" applyProtection="true">
      <alignment horizontal="center" vertical="center" textRotation="0" wrapText="false" indent="0" shrinkToFit="false"/>
      <protection locked="false" hidden="false"/>
    </xf>
    <xf numFmtId="164" fontId="26" fillId="0" borderId="10" xfId="0" applyFont="true" applyBorder="true" applyAlignment="true" applyProtection="true">
      <alignment horizontal="center" vertical="center" textRotation="0" wrapText="false" indent="0" shrinkToFit="false"/>
      <protection locked="false" hidden="false"/>
    </xf>
    <xf numFmtId="165" fontId="22" fillId="6" borderId="10" xfId="0" applyFont="true" applyBorder="true" applyAlignment="true" applyProtection="true">
      <alignment horizontal="center" vertical="center" textRotation="0" wrapText="false" indent="0" shrinkToFit="false"/>
      <protection locked="true" hidden="false"/>
    </xf>
    <xf numFmtId="166" fontId="26" fillId="0" borderId="10" xfId="15" applyFont="true" applyBorder="true" applyAlignment="true" applyProtection="true">
      <alignment horizontal="center" vertical="center" textRotation="0" wrapText="true" indent="0" shrinkToFit="false"/>
      <protection locked="false" hidden="false"/>
    </xf>
    <xf numFmtId="164" fontId="26" fillId="0" borderId="10" xfId="0" applyFont="true" applyBorder="true" applyAlignment="true" applyProtection="true">
      <alignment horizontal="center" vertical="center" textRotation="0" wrapText="true" indent="0" shrinkToFit="false"/>
      <protection locked="false" hidden="false"/>
    </xf>
    <xf numFmtId="164" fontId="28" fillId="0" borderId="10" xfId="0" applyFont="true" applyBorder="true" applyAlignment="true" applyProtection="true">
      <alignment horizontal="general" vertical="center" textRotation="0" wrapText="true" indent="0" shrinkToFit="false"/>
      <protection locked="true" hidden="false"/>
    </xf>
    <xf numFmtId="164" fontId="24" fillId="3" borderId="10" xfId="0" applyFont="true" applyBorder="true" applyAlignment="true" applyProtection="true">
      <alignment horizontal="center" vertical="center" textRotation="0" wrapText="false" indent="0" shrinkToFit="false"/>
      <protection locked="false" hidden="false"/>
    </xf>
    <xf numFmtId="164" fontId="24" fillId="0" borderId="10" xfId="0" applyFont="true" applyBorder="true" applyAlignment="true" applyProtection="true">
      <alignment horizontal="center" vertical="center" textRotation="0" wrapText="true" indent="0" shrinkToFit="false"/>
      <protection locked="false" hidden="false"/>
    </xf>
    <xf numFmtId="164" fontId="28" fillId="0" borderId="1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7" fillId="5" borderId="10" xfId="0" applyFont="true" applyBorder="true" applyAlignment="true" applyProtection="true">
      <alignment horizontal="left" vertical="center" textRotation="0" wrapText="true" indent="0" shrinkToFit="false"/>
      <protection locked="true" hidden="false"/>
    </xf>
    <xf numFmtId="164" fontId="27" fillId="7" borderId="10" xfId="0" applyFont="true" applyBorder="true" applyAlignment="true" applyProtection="true">
      <alignment horizontal="left" vertical="center" textRotation="0" wrapText="true" indent="0" shrinkToFit="false"/>
      <protection locked="true" hidden="false"/>
    </xf>
    <xf numFmtId="164" fontId="0" fillId="7" borderId="10" xfId="0" applyFont="false" applyBorder="true" applyAlignment="true" applyProtection="false">
      <alignment horizontal="left" vertical="center" textRotation="0" wrapText="true" indent="0" shrinkToFit="false"/>
      <protection locked="true" hidden="false"/>
    </xf>
    <xf numFmtId="164" fontId="26" fillId="8" borderId="10" xfId="0" applyFont="true" applyBorder="true" applyAlignment="true" applyProtection="true">
      <alignment horizontal="left" vertical="center" textRotation="0" wrapText="true" indent="0" shrinkToFit="false"/>
      <protection locked="true" hidden="false"/>
    </xf>
    <xf numFmtId="164" fontId="24" fillId="8" borderId="10" xfId="0" applyFont="true" applyBorder="true" applyAlignment="true" applyProtection="true">
      <alignment horizontal="left" vertical="center" textRotation="0" wrapText="true" indent="0" shrinkToFit="false"/>
      <protection locked="true" hidden="false"/>
    </xf>
    <xf numFmtId="164" fontId="26" fillId="0" borderId="10" xfId="0" applyFont="true" applyBorder="true" applyAlignment="true" applyProtection="true">
      <alignment horizontal="general" vertical="center" textRotation="0" wrapText="false" indent="0" shrinkToFit="false"/>
      <protection locked="true" hidden="false"/>
    </xf>
    <xf numFmtId="164" fontId="24" fillId="0" borderId="10" xfId="0" applyFont="true" applyBorder="true" applyAlignment="true" applyProtection="true">
      <alignment horizontal="general" vertical="center" textRotation="0" wrapText="true" indent="0" shrinkToFit="false"/>
      <protection locked="false" hidden="false"/>
    </xf>
    <xf numFmtId="164" fontId="26" fillId="5" borderId="10" xfId="0" applyFont="true" applyBorder="true" applyAlignment="true" applyProtection="true">
      <alignment horizontal="general" vertical="center" textRotation="0" wrapText="false" indent="0" shrinkToFit="false"/>
      <protection locked="true" hidden="false"/>
    </xf>
    <xf numFmtId="164" fontId="24" fillId="5" borderId="10" xfId="0" applyFont="true" applyBorder="true" applyAlignment="true" applyProtection="true">
      <alignment horizontal="general" vertical="center" textRotation="0" wrapText="false" indent="0" shrinkToFit="false"/>
      <protection locked="true" hidden="false"/>
    </xf>
    <xf numFmtId="164" fontId="27" fillId="5" borderId="10" xfId="0" applyFont="true" applyBorder="true" applyAlignment="true" applyProtection="true">
      <alignment horizontal="general" vertical="center" textRotation="0" wrapText="false" indent="0" shrinkToFit="false"/>
      <protection locked="true" hidden="false"/>
    </xf>
    <xf numFmtId="164" fontId="27" fillId="7" borderId="10" xfId="0" applyFont="true" applyBorder="true" applyAlignment="true" applyProtection="true">
      <alignment horizontal="left" vertical="center" textRotation="0" wrapText="false" indent="0" shrinkToFit="false"/>
      <protection locked="true" hidden="false"/>
    </xf>
    <xf numFmtId="164" fontId="27" fillId="7" borderId="10"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26" fillId="0" borderId="10" xfId="0" applyFont="true" applyBorder="true" applyAlignment="true" applyProtection="false">
      <alignment horizontal="left" vertical="center" textRotation="0" wrapText="true" indent="0" shrinkToFit="false"/>
      <protection locked="true" hidden="false"/>
    </xf>
    <xf numFmtId="164" fontId="27" fillId="5" borderId="10" xfId="0" applyFont="true" applyBorder="true" applyAlignment="true" applyProtection="true">
      <alignment horizontal="left" vertical="center" textRotation="0" wrapText="false" indent="0" shrinkToFit="false"/>
      <protection locked="true" hidden="false"/>
    </xf>
    <xf numFmtId="164" fontId="26" fillId="0" borderId="12" xfId="0" applyFont="true" applyBorder="true" applyAlignment="true" applyProtection="true">
      <alignment horizontal="general" vertical="center"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false" hidden="false"/>
    </xf>
    <xf numFmtId="165" fontId="24" fillId="6" borderId="13" xfId="0" applyFont="true" applyBorder="true" applyAlignment="true" applyProtection="true">
      <alignment horizontal="center" vertical="center" textRotation="0" wrapText="false" indent="0" shrinkToFit="false"/>
      <protection locked="true" hidden="false"/>
    </xf>
    <xf numFmtId="164" fontId="24" fillId="0" borderId="13" xfId="0" applyFont="true" applyBorder="true" applyAlignment="true" applyProtection="true">
      <alignment horizontal="general" vertical="center" textRotation="0" wrapText="true" indent="0" shrinkToFit="false"/>
      <protection locked="false" hidden="false"/>
    </xf>
    <xf numFmtId="164" fontId="26" fillId="0" borderId="12" xfId="0" applyFont="true" applyBorder="true" applyAlignment="true" applyProtection="true">
      <alignment horizontal="general" vertical="center" textRotation="0" wrapText="true" indent="0" shrinkToFit="false"/>
      <protection locked="true" hidden="false"/>
    </xf>
    <xf numFmtId="164" fontId="27" fillId="0" borderId="10" xfId="0" applyFont="true" applyBorder="true" applyAlignment="true" applyProtection="true">
      <alignment horizontal="right" vertical="center" textRotation="0" wrapText="false" indent="0" shrinkToFit="false"/>
      <protection locked="true" hidden="false"/>
    </xf>
    <xf numFmtId="165" fontId="27" fillId="6" borderId="10" xfId="0" applyFont="true" applyBorder="true" applyAlignment="true" applyProtection="true">
      <alignment horizontal="center" vertical="center" textRotation="0" wrapText="false" indent="0" shrinkToFit="false"/>
      <protection locked="true" hidden="false"/>
    </xf>
    <xf numFmtId="164" fontId="24" fillId="0" borderId="14" xfId="0" applyFont="true" applyBorder="true" applyAlignment="true" applyProtection="true">
      <alignment horizontal="general" vertical="center" textRotation="0" wrapText="true" indent="0" shrinkToFit="false"/>
      <protection locked="false" hidden="false"/>
    </xf>
    <xf numFmtId="164" fontId="24" fillId="0" borderId="15" xfId="0" applyFont="true" applyBorder="true" applyAlignment="true" applyProtection="true">
      <alignment horizontal="general" vertical="bottom" textRotation="0" wrapText="true" indent="0" shrinkToFit="false"/>
      <protection locked="false" hidden="false"/>
    </xf>
    <xf numFmtId="164" fontId="29" fillId="0" borderId="0" xfId="0" applyFont="true" applyBorder="false" applyAlignment="false" applyProtection="true">
      <alignment horizontal="general" vertical="bottom" textRotation="0" wrapText="false" indent="0" shrinkToFit="false"/>
      <protection locked="true" hidden="false"/>
    </xf>
    <xf numFmtId="164" fontId="24" fillId="0" borderId="0" xfId="0" applyFont="true" applyBorder="fals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center" vertical="center" textRotation="0" wrapText="false" indent="0" shrinkToFit="false"/>
      <protection locked="true" hidden="false"/>
    </xf>
    <xf numFmtId="164" fontId="24" fillId="0" borderId="0" xfId="0" applyFont="true" applyBorder="false" applyAlignment="true" applyProtection="true">
      <alignment horizontal="center"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true" indent="0" shrinkToFit="false"/>
      <protection locked="true" hidden="false"/>
    </xf>
    <xf numFmtId="164" fontId="29" fillId="0" borderId="0" xfId="0" applyFont="true" applyBorder="false" applyAlignment="true" applyProtection="true">
      <alignment horizontal="general" vertical="bottom" textRotation="0" wrapText="true" indent="0" shrinkToFit="false"/>
      <protection locked="true" hidden="false"/>
    </xf>
    <xf numFmtId="164" fontId="27" fillId="0" borderId="0" xfId="0" applyFont="true" applyBorder="false" applyAlignment="true" applyProtection="true">
      <alignment horizontal="general" vertical="bottom" textRotation="0" wrapText="false" indent="0" shrinkToFit="false"/>
      <protection locked="true" hidden="false"/>
    </xf>
    <xf numFmtId="164" fontId="22" fillId="6" borderId="16" xfId="0" applyFont="true" applyBorder="true" applyAlignment="true" applyProtection="true">
      <alignment horizontal="left" vertical="center" textRotation="0" wrapText="false" indent="0" shrinkToFit="false"/>
      <protection locked="true" hidden="false"/>
    </xf>
    <xf numFmtId="165" fontId="22" fillId="0" borderId="17"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false" applyAlignment="false" applyProtection="true">
      <alignment horizontal="general" vertical="bottom" textRotation="0" wrapText="false" indent="0" shrinkToFit="false"/>
      <protection locked="true" hidden="false"/>
    </xf>
    <xf numFmtId="164" fontId="23" fillId="9" borderId="18"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9" borderId="19" xfId="0" applyFont="true" applyBorder="true" applyAlignment="true" applyProtection="false">
      <alignment horizontal="general" vertical="bottom" textRotation="0" wrapText="true" indent="0" shrinkToFit="false"/>
      <protection locked="true" hidden="false"/>
    </xf>
    <xf numFmtId="164" fontId="0" fillId="0" borderId="20" xfId="0" applyFont="true" applyBorder="true" applyAlignment="true" applyProtection="false">
      <alignment horizontal="general" vertical="bottom" textRotation="0" wrapText="true" indent="0" shrinkToFit="false"/>
      <protection locked="true" hidden="false"/>
    </xf>
    <xf numFmtId="164" fontId="33" fillId="0" borderId="0" xfId="0" applyFont="true" applyBorder="false" applyAlignment="true" applyProtection="false">
      <alignment horizontal="justify" vertical="center" textRotation="0" wrapText="true" indent="0" shrinkToFit="false"/>
      <protection locked="true" hidden="false"/>
    </xf>
    <xf numFmtId="164" fontId="0" fillId="9" borderId="19" xfId="0" applyFont="false" applyBorder="true" applyAlignment="true" applyProtection="false">
      <alignment horizontal="general" vertical="top" textRotation="0" wrapText="true" indent="0" shrinkToFit="false"/>
      <protection locked="true" hidden="false"/>
    </xf>
    <xf numFmtId="164" fontId="34" fillId="0" borderId="0" xfId="0" applyFont="true" applyBorder="false" applyAlignment="true" applyProtection="false">
      <alignment horizontal="general" vertical="bottom" textRotation="0" wrapText="true" indent="0" shrinkToFit="false"/>
      <protection locked="true" hidden="false"/>
    </xf>
    <xf numFmtId="164" fontId="0" fillId="9" borderId="13" xfId="0" applyFont="true" applyBorder="true" applyAlignment="true" applyProtection="false">
      <alignment horizontal="general" vertical="bottom" textRotation="0" wrapText="true" indent="0" shrinkToFit="false"/>
      <protection locked="true" hidden="false"/>
    </xf>
    <xf numFmtId="164" fontId="0" fillId="0" borderId="20" xfId="0" applyFont="true" applyBorder="true" applyAlignment="true" applyProtection="false">
      <alignment horizontal="general" vertical="top" textRotation="0" wrapText="true" indent="0" shrinkToFit="false"/>
      <protection locked="true" hidden="false"/>
    </xf>
    <xf numFmtId="164" fontId="0" fillId="9" borderId="20" xfId="0" applyFont="true" applyBorder="true" applyAlignment="true" applyProtection="false">
      <alignment horizontal="general" vertical="bottom" textRotation="0" wrapText="true" indent="0" shrinkToFit="false"/>
      <protection locked="true" hidden="false"/>
    </xf>
    <xf numFmtId="164" fontId="0" fillId="0" borderId="12" xfId="0" applyFont="true" applyBorder="true" applyAlignment="true" applyProtection="false">
      <alignment horizontal="general" vertical="bottom"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EF2CB"/>
      <rgbColor rgb="FFEFEFEF"/>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F2F2F2"/>
      <rgbColor rgb="FFC5E0B4"/>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2B2B2B"/>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0</xdr:row>
      <xdr:rowOff>76320</xdr:rowOff>
    </xdr:from>
    <xdr:to>
      <xdr:col>2</xdr:col>
      <xdr:colOff>28080</xdr:colOff>
      <xdr:row>4</xdr:row>
      <xdr:rowOff>176760</xdr:rowOff>
    </xdr:to>
    <xdr:pic>
      <xdr:nvPicPr>
        <xdr:cNvPr id="0" name="Imagem 2" descr=""/>
        <xdr:cNvPicPr/>
      </xdr:nvPicPr>
      <xdr:blipFill>
        <a:blip r:embed="rId1"/>
        <a:stretch/>
      </xdr:blipFill>
      <xdr:spPr>
        <a:xfrm>
          <a:off x="114480" y="76320"/>
          <a:ext cx="890640" cy="8240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547560</xdr:colOff>
      <xdr:row>5</xdr:row>
      <xdr:rowOff>35640</xdr:rowOff>
    </xdr:from>
    <xdr:to>
      <xdr:col>10</xdr:col>
      <xdr:colOff>2880360</xdr:colOff>
      <xdr:row>6</xdr:row>
      <xdr:rowOff>201600</xdr:rowOff>
    </xdr:to>
    <xdr:sp>
      <xdr:nvSpPr>
        <xdr:cNvPr id="1" name="CustomShape 1"/>
        <xdr:cNvSpPr/>
      </xdr:nvSpPr>
      <xdr:spPr>
        <a:xfrm>
          <a:off x="11558160" y="1152360"/>
          <a:ext cx="3039120" cy="444960"/>
        </a:xfrm>
        <a:prstGeom prst="wedgeRectCallout">
          <a:avLst>
            <a:gd name="adj1" fmla="val -63747"/>
            <a:gd name="adj2" fmla="val -1741"/>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gn="ctr">
            <a:lnSpc>
              <a:spcPct val="100000"/>
            </a:lnSpc>
          </a:pPr>
          <a:r>
            <a:rPr b="1" lang="pt-BR" sz="1100" spc="-1" strike="noStrike">
              <a:solidFill>
                <a:srgbClr val="000000"/>
              </a:solidFill>
              <a:latin typeface="Calibri"/>
            </a:rPr>
            <a:t>Selecionar as áreas entre as apresentadas nas listas supsenas</a:t>
          </a:r>
          <a:endParaRPr b="0" lang="pt-BR" sz="1100" spc="-1" strike="noStrike">
            <a:latin typeface="Times New Roman"/>
          </a:endParaRPr>
        </a:p>
      </xdr:txBody>
    </xdr:sp>
    <xdr:clientData/>
  </xdr:twoCellAnchor>
  <xdr:twoCellAnchor editAs="twoCell">
    <xdr:from>
      <xdr:col>9</xdr:col>
      <xdr:colOff>533520</xdr:colOff>
      <xdr:row>7</xdr:row>
      <xdr:rowOff>235800</xdr:rowOff>
    </xdr:from>
    <xdr:to>
      <xdr:col>11</xdr:col>
      <xdr:colOff>2178360</xdr:colOff>
      <xdr:row>8</xdr:row>
      <xdr:rowOff>11160</xdr:rowOff>
    </xdr:to>
    <xdr:sp>
      <xdr:nvSpPr>
        <xdr:cNvPr id="2" name="CustomShape 1"/>
        <xdr:cNvSpPr/>
      </xdr:nvSpPr>
      <xdr:spPr>
        <a:xfrm>
          <a:off x="11544120" y="1910160"/>
          <a:ext cx="5388840" cy="784800"/>
        </a:xfrm>
        <a:prstGeom prst="wedgeRectCallout">
          <a:avLst>
            <a:gd name="adj1" fmla="val -59686"/>
            <a:gd name="adj2" fmla="val -12925"/>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gn="ctr">
            <a:lnSpc>
              <a:spcPct val="100000"/>
            </a:lnSpc>
          </a:pPr>
          <a:r>
            <a:rPr b="1" lang="pt-BR" sz="1100" spc="-1" strike="noStrike">
              <a:solidFill>
                <a:srgbClr val="000000"/>
              </a:solidFill>
              <a:latin typeface="Calibri"/>
            </a:rPr>
            <a:t>Selecionar entre as áreas apresentadas na lista supsena.  Áreas prioritárais definidas conforme Portarias nº 1.122, de 19.03.2020 e nº 1.329 de 27.03.2020 (www.mctic.gov.br/mctic/opencms/legislacao/portarias/Portaria_MCTIC_n_1122_de_19032020.html)</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mctic.gov.br/mctic/opencms/legislacao/portarias/Portaria_MCTIC_n_1122_de"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44"/>
  <sheetViews>
    <sheetView showFormulas="false" showGridLines="false" showRowColHeaders="true" showZeros="true" rightToLeft="false" tabSelected="false" showOutlineSymbols="true" defaultGridColor="true" view="normal" topLeftCell="A7" colorId="64" zoomScale="100" zoomScaleNormal="100" zoomScalePageLayoutView="100" workbookViewId="0">
      <selection pane="topLeft" activeCell="B19" activeCellId="1" sqref="I15:J82 B19"/>
    </sheetView>
  </sheetViews>
  <sheetFormatPr defaultColWidth="8.9921875" defaultRowHeight="14.25" zeroHeight="true" outlineLevelRow="0" outlineLevelCol="0"/>
  <cols>
    <col collapsed="false" customWidth="true" hidden="false" outlineLevel="0" max="1" min="1" style="1" width="3.63"/>
    <col collapsed="false" customWidth="false" hidden="false" outlineLevel="0" max="13" min="2" style="2" width="9"/>
    <col collapsed="false" customWidth="true" hidden="false" outlineLevel="0" max="14" min="14" style="2" width="4.75"/>
    <col collapsed="false" customWidth="true" hidden="false" outlineLevel="0" max="15" min="15" style="3" width="4.75"/>
    <col collapsed="false" customWidth="true" hidden="false" outlineLevel="0" max="16" min="16" style="0" width="0.5"/>
    <col collapsed="false" customWidth="false" hidden="true" outlineLevel="0" max="1024" min="17" style="0" width="9"/>
  </cols>
  <sheetData>
    <row r="1" customFormat="false" ht="14.25" hidden="false" customHeight="false" outlineLevel="0" collapsed="false">
      <c r="A1" s="4"/>
      <c r="B1" s="5"/>
      <c r="C1" s="5"/>
      <c r="D1" s="5"/>
      <c r="E1" s="5"/>
      <c r="F1" s="5"/>
      <c r="G1" s="5"/>
      <c r="H1" s="5"/>
      <c r="I1" s="5"/>
      <c r="J1" s="5"/>
      <c r="K1" s="5"/>
      <c r="L1" s="5"/>
      <c r="M1" s="5"/>
      <c r="N1" s="5"/>
      <c r="O1" s="6"/>
      <c r="P1" s="7"/>
    </row>
    <row r="2" customFormat="false" ht="14.25" hidden="false" customHeight="false" outlineLevel="0" collapsed="false">
      <c r="C2" s="8" t="s">
        <v>0</v>
      </c>
      <c r="D2" s="8"/>
      <c r="E2" s="8"/>
      <c r="F2" s="8"/>
      <c r="G2" s="8"/>
      <c r="H2" s="8"/>
      <c r="I2" s="8"/>
      <c r="J2" s="8"/>
      <c r="K2" s="8"/>
      <c r="L2" s="8"/>
      <c r="M2" s="8"/>
      <c r="N2" s="8"/>
      <c r="O2" s="9"/>
      <c r="P2" s="3"/>
    </row>
    <row r="3" customFormat="false" ht="14.25" hidden="false" customHeight="false" outlineLevel="0" collapsed="false">
      <c r="C3" s="8" t="s">
        <v>1</v>
      </c>
      <c r="D3" s="8"/>
      <c r="E3" s="8"/>
      <c r="F3" s="8"/>
      <c r="G3" s="8"/>
      <c r="H3" s="8"/>
      <c r="I3" s="8"/>
      <c r="J3" s="8"/>
      <c r="K3" s="8"/>
      <c r="L3" s="8"/>
      <c r="M3" s="8"/>
      <c r="N3" s="8"/>
      <c r="O3" s="9"/>
      <c r="P3" s="3"/>
    </row>
    <row r="4" customFormat="false" ht="14.25" hidden="false" customHeight="false" outlineLevel="0" collapsed="false">
      <c r="C4" s="10" t="s">
        <v>2</v>
      </c>
      <c r="D4" s="10"/>
      <c r="E4" s="10"/>
      <c r="F4" s="10"/>
      <c r="G4" s="10"/>
      <c r="H4" s="10"/>
      <c r="I4" s="10"/>
      <c r="J4" s="10"/>
      <c r="K4" s="10"/>
      <c r="L4" s="10"/>
      <c r="M4" s="10"/>
      <c r="N4" s="10"/>
      <c r="O4" s="11"/>
      <c r="P4" s="3"/>
    </row>
    <row r="5" customFormat="false" ht="14.25" hidden="false" customHeight="false" outlineLevel="0" collapsed="false">
      <c r="C5" s="12" t="s">
        <v>3</v>
      </c>
      <c r="P5" s="3"/>
    </row>
    <row r="6" customFormat="false" ht="14.25" hidden="false" customHeight="false" outlineLevel="0" collapsed="false">
      <c r="P6" s="3"/>
    </row>
    <row r="7" customFormat="false" ht="15" hidden="false" customHeight="false" outlineLevel="0" collapsed="false">
      <c r="B7" s="13" t="s">
        <v>4</v>
      </c>
      <c r="C7" s="13"/>
      <c r="D7" s="13"/>
      <c r="E7" s="13"/>
      <c r="F7" s="13"/>
      <c r="G7" s="13"/>
      <c r="H7" s="13"/>
      <c r="I7" s="13"/>
      <c r="J7" s="13"/>
      <c r="K7" s="13"/>
      <c r="L7" s="13"/>
      <c r="M7" s="13"/>
      <c r="N7" s="13"/>
      <c r="O7" s="13"/>
      <c r="P7" s="14"/>
    </row>
    <row r="8" customFormat="false" ht="15" hidden="false" customHeight="false" outlineLevel="0" collapsed="false">
      <c r="B8" s="15" t="s">
        <v>5</v>
      </c>
      <c r="C8" s="15"/>
      <c r="D8" s="15"/>
      <c r="E8" s="15"/>
      <c r="F8" s="15"/>
      <c r="G8" s="15"/>
      <c r="H8" s="15"/>
      <c r="I8" s="15"/>
      <c r="J8" s="15"/>
      <c r="K8" s="15"/>
      <c r="L8" s="15"/>
      <c r="M8" s="15"/>
      <c r="N8" s="15"/>
      <c r="O8" s="15"/>
      <c r="P8" s="14"/>
    </row>
    <row r="9" customFormat="false" ht="15" hidden="false" customHeight="false" outlineLevel="0" collapsed="false">
      <c r="A9" s="16"/>
      <c r="B9" s="17"/>
      <c r="C9" s="17"/>
      <c r="D9" s="17"/>
      <c r="E9" s="17"/>
      <c r="F9" s="17"/>
      <c r="G9" s="17"/>
      <c r="H9" s="17"/>
      <c r="I9" s="17"/>
      <c r="J9" s="17"/>
      <c r="K9" s="17"/>
      <c r="L9" s="17"/>
      <c r="M9" s="17"/>
      <c r="N9" s="17"/>
      <c r="O9" s="13"/>
      <c r="P9" s="3"/>
    </row>
    <row r="10" customFormat="false" ht="18" hidden="false" customHeight="true" outlineLevel="0" collapsed="false">
      <c r="A10" s="16"/>
      <c r="B10" s="18" t="s">
        <v>6</v>
      </c>
      <c r="C10" s="18"/>
      <c r="D10" s="18"/>
      <c r="E10" s="18"/>
      <c r="F10" s="18"/>
      <c r="G10" s="18"/>
      <c r="H10" s="18"/>
      <c r="I10" s="18"/>
      <c r="J10" s="18"/>
      <c r="K10" s="18"/>
      <c r="L10" s="18"/>
      <c r="M10" s="18"/>
      <c r="N10" s="18"/>
      <c r="O10" s="19"/>
      <c r="P10" s="3"/>
    </row>
    <row r="11" customFormat="false" ht="18" hidden="false" customHeight="true" outlineLevel="0" collapsed="false">
      <c r="A11" s="16"/>
      <c r="B11" s="18" t="s">
        <v>7</v>
      </c>
      <c r="C11" s="18"/>
      <c r="D11" s="18"/>
      <c r="E11" s="18"/>
      <c r="F11" s="18"/>
      <c r="G11" s="18"/>
      <c r="H11" s="18"/>
      <c r="I11" s="18"/>
      <c r="J11" s="18"/>
      <c r="K11" s="18"/>
      <c r="L11" s="18"/>
      <c r="M11" s="18"/>
      <c r="N11" s="18"/>
      <c r="O11" s="19"/>
      <c r="P11" s="3"/>
    </row>
    <row r="12" customFormat="false" ht="18" hidden="false" customHeight="true" outlineLevel="0" collapsed="false">
      <c r="A12" s="16"/>
      <c r="B12" s="18" t="s">
        <v>8</v>
      </c>
      <c r="C12" s="18"/>
      <c r="D12" s="18"/>
      <c r="E12" s="18"/>
      <c r="F12" s="18"/>
      <c r="G12" s="18"/>
      <c r="H12" s="18"/>
      <c r="I12" s="18"/>
      <c r="J12" s="18"/>
      <c r="K12" s="18"/>
      <c r="L12" s="18"/>
      <c r="M12" s="18"/>
      <c r="N12" s="18"/>
      <c r="O12" s="19"/>
      <c r="P12" s="3"/>
    </row>
    <row r="13" customFormat="false" ht="18" hidden="false" customHeight="true" outlineLevel="0" collapsed="false">
      <c r="A13" s="16"/>
      <c r="B13" s="18" t="s">
        <v>9</v>
      </c>
      <c r="C13" s="18"/>
      <c r="D13" s="18"/>
      <c r="E13" s="18"/>
      <c r="F13" s="18"/>
      <c r="G13" s="18"/>
      <c r="H13" s="18"/>
      <c r="I13" s="18"/>
      <c r="J13" s="18"/>
      <c r="K13" s="18"/>
      <c r="L13" s="18"/>
      <c r="M13" s="18"/>
      <c r="N13" s="18"/>
      <c r="O13" s="19"/>
      <c r="P13" s="3"/>
    </row>
    <row r="14" customFormat="false" ht="48" hidden="false" customHeight="true" outlineLevel="0" collapsed="false">
      <c r="A14" s="16"/>
      <c r="B14" s="20" t="s">
        <v>10</v>
      </c>
      <c r="C14" s="20"/>
      <c r="D14" s="20"/>
      <c r="E14" s="20"/>
      <c r="F14" s="20"/>
      <c r="G14" s="20"/>
      <c r="H14" s="20"/>
      <c r="I14" s="20"/>
      <c r="J14" s="20"/>
      <c r="K14" s="20"/>
      <c r="L14" s="20"/>
      <c r="M14" s="20"/>
      <c r="N14" s="20"/>
      <c r="O14" s="19"/>
      <c r="P14" s="3"/>
    </row>
    <row r="15" customFormat="false" ht="83.25" hidden="false" customHeight="true" outlineLevel="0" collapsed="false">
      <c r="A15" s="16"/>
      <c r="B15" s="21" t="s">
        <v>11</v>
      </c>
      <c r="C15" s="21"/>
      <c r="D15" s="21"/>
      <c r="E15" s="21"/>
      <c r="F15" s="21"/>
      <c r="G15" s="21"/>
      <c r="H15" s="21"/>
      <c r="I15" s="21"/>
      <c r="J15" s="21"/>
      <c r="K15" s="21"/>
      <c r="L15" s="21"/>
      <c r="M15" s="21"/>
      <c r="N15" s="21"/>
      <c r="O15" s="22"/>
      <c r="P15" s="3"/>
    </row>
    <row r="16" customFormat="false" ht="48.75" hidden="false" customHeight="true" outlineLevel="0" collapsed="false">
      <c r="B16" s="21" t="s">
        <v>12</v>
      </c>
      <c r="C16" s="21"/>
      <c r="D16" s="21"/>
      <c r="E16" s="21"/>
      <c r="F16" s="21"/>
      <c r="G16" s="21"/>
      <c r="H16" s="21"/>
      <c r="I16" s="21"/>
      <c r="J16" s="21"/>
      <c r="K16" s="21"/>
      <c r="L16" s="21"/>
      <c r="M16" s="21"/>
      <c r="N16" s="21"/>
      <c r="O16" s="22"/>
      <c r="P16" s="3"/>
    </row>
    <row r="17" customFormat="false" ht="15" hidden="false" customHeight="false" outlineLevel="0" collapsed="false">
      <c r="B17" s="23"/>
      <c r="C17" s="23"/>
      <c r="D17" s="23"/>
      <c r="E17" s="23"/>
      <c r="F17" s="23"/>
      <c r="G17" s="23"/>
      <c r="H17" s="23"/>
      <c r="I17" s="23"/>
      <c r="J17" s="23"/>
      <c r="K17" s="23"/>
      <c r="L17" s="23"/>
      <c r="M17" s="23"/>
      <c r="N17" s="23"/>
      <c r="O17" s="24"/>
      <c r="P17" s="3"/>
    </row>
    <row r="18" customFormat="false" ht="14.25" hidden="false" customHeight="false" outlineLevel="0" collapsed="false">
      <c r="B18" s="25" t="s">
        <v>13</v>
      </c>
      <c r="C18" s="26"/>
      <c r="D18" s="26"/>
      <c r="E18" s="26"/>
      <c r="F18" s="26"/>
      <c r="G18" s="26"/>
      <c r="H18" s="26"/>
      <c r="I18" s="26"/>
      <c r="J18" s="26"/>
      <c r="K18" s="26"/>
      <c r="L18" s="26"/>
      <c r="M18" s="26"/>
      <c r="P18" s="3"/>
    </row>
    <row r="19" customFormat="false" ht="14.25" hidden="false" customHeight="true" outlineLevel="0" collapsed="false">
      <c r="B19" s="27" t="s">
        <v>14</v>
      </c>
      <c r="C19" s="27"/>
      <c r="D19" s="27"/>
      <c r="E19" s="27"/>
      <c r="F19" s="27"/>
      <c r="G19" s="27"/>
      <c r="H19" s="27"/>
      <c r="I19" s="27"/>
      <c r="J19" s="27"/>
      <c r="K19" s="27"/>
      <c r="L19" s="27"/>
      <c r="M19" s="27"/>
      <c r="N19" s="27"/>
      <c r="P19" s="3"/>
    </row>
    <row r="20" customFormat="false" ht="14.25" hidden="false" customHeight="true" outlineLevel="0" collapsed="false">
      <c r="B20" s="27"/>
      <c r="C20" s="27"/>
      <c r="D20" s="27"/>
      <c r="E20" s="27"/>
      <c r="F20" s="27"/>
      <c r="G20" s="27"/>
      <c r="H20" s="27"/>
      <c r="I20" s="27"/>
      <c r="J20" s="27"/>
      <c r="K20" s="27"/>
      <c r="L20" s="27"/>
      <c r="M20" s="27"/>
      <c r="N20" s="27"/>
      <c r="P20" s="3"/>
    </row>
    <row r="21" customFormat="false" ht="14.25" hidden="false" customHeight="true" outlineLevel="0" collapsed="false">
      <c r="B21" s="27"/>
      <c r="C21" s="27"/>
      <c r="D21" s="27"/>
      <c r="E21" s="27"/>
      <c r="F21" s="27"/>
      <c r="G21" s="27"/>
      <c r="H21" s="27"/>
      <c r="I21" s="27"/>
      <c r="J21" s="27"/>
      <c r="K21" s="27"/>
      <c r="L21" s="27"/>
      <c r="M21" s="27"/>
      <c r="N21" s="27"/>
      <c r="P21" s="3"/>
    </row>
    <row r="22" customFormat="false" ht="14.25" hidden="false" customHeight="true" outlineLevel="0" collapsed="false">
      <c r="B22" s="27"/>
      <c r="C22" s="27"/>
      <c r="D22" s="27"/>
      <c r="E22" s="27"/>
      <c r="F22" s="27"/>
      <c r="G22" s="27"/>
      <c r="H22" s="27"/>
      <c r="I22" s="27"/>
      <c r="J22" s="27"/>
      <c r="K22" s="27"/>
      <c r="L22" s="27"/>
      <c r="M22" s="27"/>
      <c r="N22" s="27"/>
      <c r="P22" s="3"/>
    </row>
    <row r="23" customFormat="false" ht="14.25" hidden="false" customHeight="true" outlineLevel="0" collapsed="false">
      <c r="B23" s="27"/>
      <c r="C23" s="27"/>
      <c r="D23" s="27"/>
      <c r="E23" s="27"/>
      <c r="F23" s="27"/>
      <c r="G23" s="27"/>
      <c r="H23" s="27"/>
      <c r="I23" s="27"/>
      <c r="J23" s="27"/>
      <c r="K23" s="27"/>
      <c r="L23" s="27"/>
      <c r="M23" s="27"/>
      <c r="N23" s="27"/>
      <c r="P23" s="3"/>
    </row>
    <row r="24" customFormat="false" ht="14.25" hidden="false" customHeight="true" outlineLevel="0" collapsed="false">
      <c r="B24" s="27"/>
      <c r="C24" s="27"/>
      <c r="D24" s="27"/>
      <c r="E24" s="27"/>
      <c r="F24" s="27"/>
      <c r="G24" s="27"/>
      <c r="H24" s="27"/>
      <c r="I24" s="27"/>
      <c r="J24" s="27"/>
      <c r="K24" s="27"/>
      <c r="L24" s="27"/>
      <c r="M24" s="27"/>
      <c r="N24" s="27"/>
      <c r="P24" s="3"/>
    </row>
    <row r="25" customFormat="false" ht="14.25" hidden="false" customHeight="true" outlineLevel="0" collapsed="false">
      <c r="B25" s="27"/>
      <c r="C25" s="27"/>
      <c r="D25" s="27"/>
      <c r="E25" s="27"/>
      <c r="F25" s="27"/>
      <c r="G25" s="27"/>
      <c r="H25" s="27"/>
      <c r="I25" s="27"/>
      <c r="J25" s="27"/>
      <c r="K25" s="27"/>
      <c r="L25" s="27"/>
      <c r="M25" s="27"/>
      <c r="N25" s="27"/>
      <c r="P25" s="3"/>
    </row>
    <row r="26" customFormat="false" ht="14.25" hidden="false" customHeight="true" outlineLevel="0" collapsed="false">
      <c r="B26" s="27"/>
      <c r="C26" s="27"/>
      <c r="D26" s="27"/>
      <c r="E26" s="27"/>
      <c r="F26" s="27"/>
      <c r="G26" s="27"/>
      <c r="H26" s="27"/>
      <c r="I26" s="27"/>
      <c r="J26" s="27"/>
      <c r="K26" s="27"/>
      <c r="L26" s="27"/>
      <c r="M26" s="27"/>
      <c r="N26" s="27"/>
      <c r="P26" s="3"/>
    </row>
    <row r="27" customFormat="false" ht="14.25" hidden="false" customHeight="true" outlineLevel="0" collapsed="false">
      <c r="B27" s="27"/>
      <c r="C27" s="27"/>
      <c r="D27" s="27"/>
      <c r="E27" s="27"/>
      <c r="F27" s="27"/>
      <c r="G27" s="27"/>
      <c r="H27" s="27"/>
      <c r="I27" s="27"/>
      <c r="J27" s="27"/>
      <c r="K27" s="27"/>
      <c r="L27" s="27"/>
      <c r="M27" s="27"/>
      <c r="N27" s="27"/>
      <c r="P27" s="3"/>
    </row>
    <row r="28" customFormat="false" ht="14.25" hidden="false" customHeight="true" outlineLevel="0" collapsed="false">
      <c r="B28" s="27"/>
      <c r="C28" s="27"/>
      <c r="D28" s="27"/>
      <c r="E28" s="27"/>
      <c r="F28" s="27"/>
      <c r="G28" s="27"/>
      <c r="H28" s="27"/>
      <c r="I28" s="27"/>
      <c r="J28" s="27"/>
      <c r="K28" s="27"/>
      <c r="L28" s="27"/>
      <c r="M28" s="27"/>
      <c r="N28" s="27"/>
      <c r="P28" s="3"/>
    </row>
    <row r="29" customFormat="false" ht="14.25" hidden="false" customHeight="true" outlineLevel="0" collapsed="false">
      <c r="B29" s="27"/>
      <c r="C29" s="27"/>
      <c r="D29" s="27"/>
      <c r="E29" s="27"/>
      <c r="F29" s="27"/>
      <c r="G29" s="27"/>
      <c r="H29" s="27"/>
      <c r="I29" s="27"/>
      <c r="J29" s="27"/>
      <c r="K29" s="27"/>
      <c r="L29" s="27"/>
      <c r="M29" s="27"/>
      <c r="N29" s="27"/>
      <c r="P29" s="3"/>
    </row>
    <row r="30" customFormat="false" ht="14.25" hidden="false" customHeight="true" outlineLevel="0" collapsed="false">
      <c r="B30" s="27"/>
      <c r="C30" s="27"/>
      <c r="D30" s="27"/>
      <c r="E30" s="27"/>
      <c r="F30" s="27"/>
      <c r="G30" s="27"/>
      <c r="H30" s="27"/>
      <c r="I30" s="27"/>
      <c r="J30" s="27"/>
      <c r="K30" s="27"/>
      <c r="L30" s="27"/>
      <c r="M30" s="27"/>
      <c r="N30" s="27"/>
      <c r="P30" s="3"/>
    </row>
    <row r="31" customFormat="false" ht="14.25" hidden="false" customHeight="true" outlineLevel="0" collapsed="false">
      <c r="B31" s="27"/>
      <c r="C31" s="27"/>
      <c r="D31" s="27"/>
      <c r="E31" s="27"/>
      <c r="F31" s="27"/>
      <c r="G31" s="27"/>
      <c r="H31" s="27"/>
      <c r="I31" s="27"/>
      <c r="J31" s="27"/>
      <c r="K31" s="27"/>
      <c r="L31" s="27"/>
      <c r="M31" s="27"/>
      <c r="N31" s="27"/>
      <c r="P31" s="3"/>
    </row>
    <row r="32" customFormat="false" ht="14.25" hidden="false" customHeight="true" outlineLevel="0" collapsed="false">
      <c r="B32" s="27"/>
      <c r="C32" s="27"/>
      <c r="D32" s="27"/>
      <c r="E32" s="27"/>
      <c r="F32" s="27"/>
      <c r="G32" s="27"/>
      <c r="H32" s="27"/>
      <c r="I32" s="27"/>
      <c r="J32" s="27"/>
      <c r="K32" s="27"/>
      <c r="L32" s="27"/>
      <c r="M32" s="27"/>
      <c r="N32" s="27"/>
      <c r="P32" s="3"/>
    </row>
    <row r="33" customFormat="false" ht="14.25" hidden="false" customHeight="true" outlineLevel="0" collapsed="false">
      <c r="B33" s="27"/>
      <c r="C33" s="27"/>
      <c r="D33" s="27"/>
      <c r="E33" s="27"/>
      <c r="F33" s="27"/>
      <c r="G33" s="27"/>
      <c r="H33" s="27"/>
      <c r="I33" s="27"/>
      <c r="J33" s="27"/>
      <c r="K33" s="27"/>
      <c r="L33" s="27"/>
      <c r="M33" s="27"/>
      <c r="N33" s="27"/>
      <c r="P33" s="3"/>
    </row>
    <row r="34" customFormat="false" ht="14.25" hidden="false" customHeight="true" outlineLevel="0" collapsed="false">
      <c r="B34" s="27"/>
      <c r="C34" s="27"/>
      <c r="D34" s="27"/>
      <c r="E34" s="27"/>
      <c r="F34" s="27"/>
      <c r="G34" s="27"/>
      <c r="H34" s="27"/>
      <c r="I34" s="27"/>
      <c r="J34" s="27"/>
      <c r="K34" s="27"/>
      <c r="L34" s="27"/>
      <c r="M34" s="27"/>
      <c r="N34" s="27"/>
      <c r="P34" s="3"/>
    </row>
    <row r="35" customFormat="false" ht="14.25" hidden="false" customHeight="true" outlineLevel="0" collapsed="false">
      <c r="B35" s="27"/>
      <c r="C35" s="27"/>
      <c r="D35" s="27"/>
      <c r="E35" s="27"/>
      <c r="F35" s="27"/>
      <c r="G35" s="27"/>
      <c r="H35" s="27"/>
      <c r="I35" s="27"/>
      <c r="J35" s="27"/>
      <c r="K35" s="27"/>
      <c r="L35" s="27"/>
      <c r="M35" s="27"/>
      <c r="N35" s="27"/>
      <c r="P35" s="3"/>
    </row>
    <row r="36" customFormat="false" ht="14.25" hidden="false" customHeight="true" outlineLevel="0" collapsed="false">
      <c r="B36" s="27"/>
      <c r="C36" s="27"/>
      <c r="D36" s="27"/>
      <c r="E36" s="27"/>
      <c r="F36" s="27"/>
      <c r="G36" s="27"/>
      <c r="H36" s="27"/>
      <c r="I36" s="27"/>
      <c r="J36" s="27"/>
      <c r="K36" s="27"/>
      <c r="L36" s="27"/>
      <c r="M36" s="27"/>
      <c r="N36" s="27"/>
      <c r="P36" s="3"/>
    </row>
    <row r="37" customFormat="false" ht="14.25" hidden="false" customHeight="true" outlineLevel="0" collapsed="false">
      <c r="B37" s="27"/>
      <c r="C37" s="27"/>
      <c r="D37" s="27"/>
      <c r="E37" s="27"/>
      <c r="F37" s="27"/>
      <c r="G37" s="27"/>
      <c r="H37" s="27"/>
      <c r="I37" s="27"/>
      <c r="J37" s="27"/>
      <c r="K37" s="27"/>
      <c r="L37" s="27"/>
      <c r="M37" s="27"/>
      <c r="N37" s="27"/>
      <c r="P37" s="3"/>
    </row>
    <row r="38" customFormat="false" ht="14.25" hidden="false" customHeight="true" outlineLevel="0" collapsed="false">
      <c r="B38" s="27"/>
      <c r="C38" s="27"/>
      <c r="D38" s="27"/>
      <c r="E38" s="27"/>
      <c r="F38" s="27"/>
      <c r="G38" s="27"/>
      <c r="H38" s="27"/>
      <c r="I38" s="27"/>
      <c r="J38" s="27"/>
      <c r="K38" s="27"/>
      <c r="L38" s="27"/>
      <c r="M38" s="27"/>
      <c r="N38" s="27"/>
      <c r="P38" s="3"/>
    </row>
    <row r="39" customFormat="false" ht="14.25" hidden="false" customHeight="true" outlineLevel="0" collapsed="false">
      <c r="B39" s="27"/>
      <c r="C39" s="27"/>
      <c r="D39" s="27"/>
      <c r="E39" s="27"/>
      <c r="F39" s="27"/>
      <c r="G39" s="27"/>
      <c r="H39" s="27"/>
      <c r="I39" s="27"/>
      <c r="J39" s="27"/>
      <c r="K39" s="27"/>
      <c r="L39" s="27"/>
      <c r="M39" s="27"/>
      <c r="N39" s="27"/>
      <c r="P39" s="3"/>
    </row>
    <row r="40" customFormat="false" ht="14.25" hidden="false" customHeight="true" outlineLevel="0" collapsed="false">
      <c r="B40" s="27"/>
      <c r="C40" s="27"/>
      <c r="D40" s="27"/>
      <c r="E40" s="27"/>
      <c r="F40" s="27"/>
      <c r="G40" s="27"/>
      <c r="H40" s="27"/>
      <c r="I40" s="27"/>
      <c r="J40" s="27"/>
      <c r="K40" s="27"/>
      <c r="L40" s="27"/>
      <c r="M40" s="27"/>
      <c r="N40" s="27"/>
      <c r="P40" s="3"/>
    </row>
    <row r="41" customFormat="false" ht="14.25" hidden="false" customHeight="true" outlineLevel="0" collapsed="false">
      <c r="B41" s="27"/>
      <c r="C41" s="27"/>
      <c r="D41" s="27"/>
      <c r="E41" s="27"/>
      <c r="F41" s="27"/>
      <c r="G41" s="27"/>
      <c r="H41" s="27"/>
      <c r="I41" s="27"/>
      <c r="J41" s="27"/>
      <c r="K41" s="27"/>
      <c r="L41" s="27"/>
      <c r="M41" s="27"/>
      <c r="N41" s="27"/>
      <c r="P41" s="3"/>
    </row>
    <row r="42" customFormat="false" ht="14.25" hidden="false" customHeight="true" outlineLevel="0" collapsed="false">
      <c r="B42" s="27"/>
      <c r="C42" s="27"/>
      <c r="D42" s="27"/>
      <c r="E42" s="27"/>
      <c r="F42" s="27"/>
      <c r="G42" s="27"/>
      <c r="H42" s="27"/>
      <c r="I42" s="27"/>
      <c r="J42" s="27"/>
      <c r="K42" s="27"/>
      <c r="L42" s="27"/>
      <c r="M42" s="27"/>
      <c r="N42" s="27"/>
      <c r="P42" s="3"/>
    </row>
    <row r="43" customFormat="false" ht="14.25" hidden="false" customHeight="true" outlineLevel="0" collapsed="false">
      <c r="B43" s="27"/>
      <c r="C43" s="27"/>
      <c r="D43" s="27"/>
      <c r="E43" s="27"/>
      <c r="F43" s="27"/>
      <c r="G43" s="27"/>
      <c r="H43" s="27"/>
      <c r="I43" s="27"/>
      <c r="J43" s="27"/>
      <c r="K43" s="27"/>
      <c r="L43" s="27"/>
      <c r="M43" s="27"/>
      <c r="N43" s="27"/>
      <c r="P43" s="3"/>
    </row>
    <row r="44" customFormat="false" ht="14.25" hidden="false" customHeight="true" outlineLevel="0" collapsed="false">
      <c r="A44" s="28"/>
      <c r="B44" s="27"/>
      <c r="C44" s="27"/>
      <c r="D44" s="27"/>
      <c r="E44" s="27"/>
      <c r="F44" s="27"/>
      <c r="G44" s="27"/>
      <c r="H44" s="27"/>
      <c r="I44" s="27"/>
      <c r="J44" s="27"/>
      <c r="K44" s="27"/>
      <c r="L44" s="27"/>
      <c r="M44" s="27"/>
      <c r="N44" s="27"/>
      <c r="O44" s="29"/>
      <c r="P44" s="7"/>
    </row>
  </sheetData>
  <mergeCells count="13">
    <mergeCell ref="C2:N2"/>
    <mergeCell ref="C3:N3"/>
    <mergeCell ref="C4:N4"/>
    <mergeCell ref="B7:O7"/>
    <mergeCell ref="B8:O8"/>
    <mergeCell ref="B10:N10"/>
    <mergeCell ref="B11:N11"/>
    <mergeCell ref="B12:N12"/>
    <mergeCell ref="B13:N13"/>
    <mergeCell ref="B14:N14"/>
    <mergeCell ref="B15:N15"/>
    <mergeCell ref="B16:N16"/>
    <mergeCell ref="B19:N44"/>
  </mergeCells>
  <hyperlinks>
    <hyperlink ref="B14" r:id="rId1" display="www.mctic.gov.br/mctic/opencms/legislacao/portarias/Portaria_MCTIC_n_1122_de"/>
  </hyperlink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L981"/>
  <sheetViews>
    <sheetView showFormulas="false" showGridLines="false" showRowColHeaders="true" showZeros="true" rightToLeft="false" tabSelected="true" showOutlineSymbols="true" defaultGridColor="true" view="normal" topLeftCell="A62" colorId="64" zoomScale="80" zoomScaleNormal="80" zoomScalePageLayoutView="100" workbookViewId="0">
      <selection pane="topLeft" activeCell="I15" activeCellId="0" sqref="I15:J82"/>
    </sheetView>
  </sheetViews>
  <sheetFormatPr defaultColWidth="15.37109375" defaultRowHeight="14.25" zeroHeight="true" outlineLevelRow="0" outlineLevelCol="0"/>
  <cols>
    <col collapsed="false" customWidth="true" hidden="false" outlineLevel="0" max="1" min="1" style="30" width="70.75"/>
    <col collapsed="false" customWidth="true" hidden="false" outlineLevel="0" max="2" min="2" style="30" width="9.5"/>
    <col collapsed="false" customWidth="true" hidden="false" outlineLevel="0" max="3" min="3" style="30" width="11.38"/>
    <col collapsed="false" customWidth="true" hidden="false" outlineLevel="0" max="6" min="4" style="30" width="7.75"/>
    <col collapsed="false" customWidth="true" hidden="false" outlineLevel="0" max="10" min="7" style="30" width="9.12"/>
    <col collapsed="false" customWidth="true" hidden="false" outlineLevel="0" max="12" min="11" style="31" width="39.25"/>
    <col collapsed="false" customWidth="true" hidden="false" outlineLevel="0" max="13" min="13" style="30" width="4.87"/>
    <col collapsed="false" customWidth="false" hidden="true" outlineLevel="0" max="16" min="14" style="30" width="15.38"/>
    <col collapsed="false" customWidth="true" hidden="true" outlineLevel="0" max="17" min="17" style="30" width="45.12"/>
    <col collapsed="false" customWidth="false" hidden="true" outlineLevel="0" max="1020" min="18" style="30" width="15.38"/>
    <col collapsed="false" customWidth="false" hidden="true" outlineLevel="0" max="1024" min="1021" style="0" width="15.38"/>
  </cols>
  <sheetData>
    <row r="1" customFormat="false" ht="15" hidden="false" customHeight="false" outlineLevel="0" collapsed="false">
      <c r="B1" s="32"/>
      <c r="C1" s="33"/>
      <c r="D1" s="33"/>
      <c r="E1" s="33"/>
      <c r="F1" s="33"/>
      <c r="G1" s="33"/>
      <c r="H1" s="33"/>
      <c r="I1" s="33"/>
      <c r="J1" s="34"/>
    </row>
    <row r="2" customFormat="false" ht="15" hidden="false" customHeight="false" outlineLevel="0" collapsed="false">
      <c r="B2" s="32"/>
      <c r="C2" s="33"/>
      <c r="D2" s="33"/>
      <c r="E2" s="33"/>
      <c r="F2" s="33"/>
      <c r="G2" s="33"/>
      <c r="H2" s="33"/>
      <c r="I2" s="33"/>
      <c r="J2" s="34"/>
      <c r="K2" s="35"/>
    </row>
    <row r="3" customFormat="false" ht="21" hidden="false" customHeight="false" outlineLevel="0" collapsed="false">
      <c r="A3" s="36" t="s">
        <v>4</v>
      </c>
      <c r="B3" s="36"/>
      <c r="C3" s="36"/>
      <c r="D3" s="36"/>
      <c r="E3" s="36"/>
      <c r="F3" s="36"/>
      <c r="G3" s="36"/>
      <c r="H3" s="36"/>
      <c r="I3" s="36"/>
      <c r="J3" s="36"/>
      <c r="K3" s="36"/>
      <c r="L3" s="37"/>
    </row>
    <row r="4" customFormat="false" ht="15" hidden="false" customHeight="false" outlineLevel="0" collapsed="false">
      <c r="B4" s="32"/>
      <c r="C4" s="33"/>
      <c r="D4" s="33"/>
      <c r="E4" s="33"/>
      <c r="F4" s="33"/>
      <c r="G4" s="33"/>
      <c r="H4" s="33"/>
      <c r="I4" s="33"/>
      <c r="J4" s="34"/>
      <c r="K4" s="38"/>
      <c r="L4" s="39"/>
    </row>
    <row r="5" customFormat="false" ht="21.95" hidden="false" customHeight="true" outlineLevel="0" collapsed="false">
      <c r="A5" s="40" t="s">
        <v>15</v>
      </c>
      <c r="B5" s="41"/>
      <c r="C5" s="41"/>
      <c r="D5" s="41"/>
      <c r="E5" s="41"/>
      <c r="F5" s="41"/>
      <c r="G5" s="41"/>
      <c r="H5" s="41"/>
      <c r="I5" s="41"/>
      <c r="J5" s="34"/>
      <c r="K5" s="38"/>
      <c r="L5" s="39"/>
    </row>
    <row r="6" customFormat="false" ht="21.95" hidden="false" customHeight="true" outlineLevel="0" collapsed="false">
      <c r="A6" s="42" t="s">
        <v>16</v>
      </c>
      <c r="B6" s="41"/>
      <c r="C6" s="41"/>
      <c r="D6" s="41"/>
      <c r="E6" s="41"/>
      <c r="F6" s="41"/>
      <c r="G6" s="41"/>
      <c r="H6" s="41"/>
      <c r="I6" s="41"/>
      <c r="J6" s="34"/>
      <c r="K6" s="38"/>
      <c r="L6" s="39"/>
    </row>
    <row r="7" customFormat="false" ht="21.95" hidden="false" customHeight="true" outlineLevel="0" collapsed="false">
      <c r="A7" s="42" t="s">
        <v>17</v>
      </c>
      <c r="B7" s="41"/>
      <c r="C7" s="41"/>
      <c r="D7" s="41"/>
      <c r="E7" s="41"/>
      <c r="F7" s="41"/>
      <c r="G7" s="41"/>
      <c r="H7" s="41"/>
      <c r="I7" s="41"/>
      <c r="J7" s="34"/>
      <c r="K7" s="38"/>
      <c r="L7" s="39"/>
    </row>
    <row r="8" customFormat="false" ht="79.5" hidden="false" customHeight="true" outlineLevel="0" collapsed="false">
      <c r="A8" s="43" t="s">
        <v>18</v>
      </c>
      <c r="B8" s="44"/>
      <c r="C8" s="44"/>
      <c r="D8" s="44"/>
      <c r="E8" s="44"/>
      <c r="F8" s="44"/>
      <c r="G8" s="44"/>
      <c r="H8" s="44"/>
      <c r="I8" s="44"/>
      <c r="J8" s="34"/>
      <c r="K8" s="39"/>
      <c r="L8" s="39"/>
    </row>
    <row r="9" customFormat="false" ht="18.75" hidden="false" customHeight="false" outlineLevel="0" collapsed="false">
      <c r="A9" s="42" t="s">
        <v>19</v>
      </c>
      <c r="B9" s="41"/>
      <c r="C9" s="41"/>
      <c r="D9" s="41"/>
      <c r="E9" s="41"/>
      <c r="F9" s="41"/>
      <c r="G9" s="41"/>
      <c r="H9" s="41"/>
      <c r="I9" s="41"/>
      <c r="J9" s="34"/>
    </row>
    <row r="10" customFormat="false" ht="13.5" hidden="false" customHeight="true" outlineLevel="0" collapsed="false">
      <c r="A10" s="45"/>
      <c r="B10" s="46"/>
      <c r="C10" s="46"/>
      <c r="D10" s="46"/>
      <c r="E10" s="46"/>
      <c r="F10" s="46"/>
      <c r="G10" s="46"/>
      <c r="H10" s="46"/>
      <c r="I10" s="46"/>
      <c r="J10" s="34"/>
    </row>
    <row r="11" customFormat="false" ht="15" hidden="false" customHeight="false" outlineLevel="0" collapsed="false">
      <c r="B11" s="32"/>
      <c r="C11" s="33"/>
      <c r="D11" s="33"/>
      <c r="E11" s="33"/>
      <c r="F11" s="33"/>
      <c r="G11" s="33"/>
      <c r="H11" s="33"/>
      <c r="I11" s="33"/>
      <c r="J11" s="34"/>
    </row>
    <row r="12" customFormat="false" ht="38.25" hidden="false" customHeight="true" outlineLevel="0" collapsed="false">
      <c r="A12" s="47" t="s">
        <v>20</v>
      </c>
      <c r="B12" s="48" t="s">
        <v>21</v>
      </c>
      <c r="C12" s="49" t="s">
        <v>22</v>
      </c>
      <c r="D12" s="50" t="s">
        <v>23</v>
      </c>
      <c r="E12" s="50"/>
      <c r="F12" s="50"/>
      <c r="G12" s="50"/>
      <c r="H12" s="50"/>
      <c r="I12" s="50"/>
      <c r="J12" s="48" t="s">
        <v>24</v>
      </c>
      <c r="K12" s="51" t="s">
        <v>25</v>
      </c>
      <c r="L12" s="51" t="s">
        <v>26</v>
      </c>
    </row>
    <row r="13" customFormat="false" ht="14.25" hidden="false" customHeight="true" outlineLevel="0" collapsed="false">
      <c r="A13" s="47"/>
      <c r="B13" s="48"/>
      <c r="C13" s="52" t="n">
        <v>2014</v>
      </c>
      <c r="D13" s="53" t="n">
        <v>2015</v>
      </c>
      <c r="E13" s="53" t="n">
        <v>2016</v>
      </c>
      <c r="F13" s="53" t="n">
        <v>2017</v>
      </c>
      <c r="G13" s="53" t="n">
        <v>2018</v>
      </c>
      <c r="H13" s="53" t="s">
        <v>27</v>
      </c>
      <c r="I13" s="53" t="s">
        <v>28</v>
      </c>
      <c r="J13" s="48"/>
      <c r="K13" s="51"/>
      <c r="L13" s="51"/>
    </row>
    <row r="14" customFormat="false" ht="14.25" hidden="false" customHeight="false" outlineLevel="0" collapsed="false">
      <c r="A14" s="54" t="s">
        <v>29</v>
      </c>
      <c r="B14" s="54"/>
      <c r="C14" s="54"/>
      <c r="D14" s="54"/>
      <c r="E14" s="54"/>
      <c r="F14" s="54"/>
      <c r="G14" s="54"/>
      <c r="H14" s="54"/>
      <c r="I14" s="54"/>
      <c r="J14" s="54"/>
      <c r="K14" s="54"/>
      <c r="L14" s="54"/>
    </row>
    <row r="15" customFormat="false" ht="25.5" hidden="false" customHeight="false" outlineLevel="0" collapsed="false">
      <c r="A15" s="55" t="s">
        <v>30</v>
      </c>
      <c r="B15" s="56" t="n">
        <v>0.5</v>
      </c>
      <c r="C15" s="57"/>
      <c r="D15" s="58"/>
      <c r="E15" s="59"/>
      <c r="F15" s="58"/>
      <c r="G15" s="58"/>
      <c r="H15" s="58"/>
      <c r="I15" s="53" t="n">
        <f aca="false">SUM(C15:H15)</f>
        <v>0</v>
      </c>
      <c r="J15" s="60" t="str">
        <f aca="false">IF($I15*B15&gt;0,$I15*B15,"")</f>
        <v/>
      </c>
      <c r="K15" s="61"/>
      <c r="L15" s="62"/>
    </row>
    <row r="16" customFormat="false" ht="25.5" hidden="false" customHeight="false" outlineLevel="0" collapsed="false">
      <c r="A16" s="63" t="s">
        <v>31</v>
      </c>
      <c r="B16" s="56" t="n">
        <v>0.5</v>
      </c>
      <c r="C16" s="64"/>
      <c r="D16" s="58"/>
      <c r="E16" s="58"/>
      <c r="F16" s="58"/>
      <c r="G16" s="58"/>
      <c r="H16" s="58"/>
      <c r="I16" s="53" t="n">
        <f aca="false">SUM(C16:H16)</f>
        <v>0</v>
      </c>
      <c r="J16" s="60" t="str">
        <f aca="false">IF($I16*B16&gt;0,$I16*B16,"")</f>
        <v/>
      </c>
      <c r="K16" s="62"/>
      <c r="L16" s="65"/>
    </row>
    <row r="17" customFormat="false" ht="25.5" hidden="false" customHeight="false" outlineLevel="0" collapsed="false">
      <c r="A17" s="63" t="s">
        <v>32</v>
      </c>
      <c r="B17" s="56" t="n">
        <v>0.25</v>
      </c>
      <c r="C17" s="64"/>
      <c r="D17" s="58"/>
      <c r="E17" s="58"/>
      <c r="F17" s="58"/>
      <c r="G17" s="58"/>
      <c r="H17" s="58"/>
      <c r="I17" s="53" t="n">
        <f aca="false">SUM(C17:H17)</f>
        <v>0</v>
      </c>
      <c r="J17" s="60" t="str">
        <f aca="false">IF($I17*B17&gt;0,$I17*B17,"")</f>
        <v/>
      </c>
      <c r="K17" s="62"/>
      <c r="L17" s="65"/>
    </row>
    <row r="18" customFormat="false" ht="14.25" hidden="false" customHeight="false" outlineLevel="0" collapsed="false">
      <c r="A18" s="66" t="s">
        <v>33</v>
      </c>
      <c r="B18" s="56" t="n">
        <v>2</v>
      </c>
      <c r="C18" s="64"/>
      <c r="D18" s="58"/>
      <c r="E18" s="58"/>
      <c r="F18" s="58"/>
      <c r="G18" s="58"/>
      <c r="H18" s="58"/>
      <c r="I18" s="53" t="n">
        <f aca="false">SUM(C18:H18)</f>
        <v>0</v>
      </c>
      <c r="J18" s="60" t="str">
        <f aca="false">IF($I18*B18&gt;0,$I18*B18,"")</f>
        <v/>
      </c>
      <c r="K18" s="62"/>
      <c r="L18" s="65"/>
    </row>
    <row r="19" customFormat="false" ht="14.25" hidden="false" customHeight="false" outlineLevel="0" collapsed="false">
      <c r="A19" s="67" t="s">
        <v>34</v>
      </c>
      <c r="B19" s="56" t="n">
        <v>2</v>
      </c>
      <c r="C19" s="64"/>
      <c r="D19" s="58"/>
      <c r="E19" s="58"/>
      <c r="F19" s="58"/>
      <c r="G19" s="58"/>
      <c r="H19" s="58"/>
      <c r="I19" s="53" t="n">
        <f aca="false">SUM(C19:H19)</f>
        <v>0</v>
      </c>
      <c r="J19" s="60" t="str">
        <f aca="false">IF($I19*B19&gt;0,$I19*B19,"")</f>
        <v/>
      </c>
      <c r="K19" s="65"/>
      <c r="L19" s="65"/>
    </row>
    <row r="20" customFormat="false" ht="14.25" hidden="false" customHeight="true" outlineLevel="0" collapsed="false">
      <c r="A20" s="68" t="s">
        <v>35</v>
      </c>
      <c r="B20" s="68"/>
      <c r="C20" s="68"/>
      <c r="D20" s="68"/>
      <c r="E20" s="68"/>
      <c r="F20" s="68"/>
      <c r="G20" s="68"/>
      <c r="H20" s="68"/>
      <c r="I20" s="68"/>
      <c r="J20" s="68"/>
      <c r="K20" s="68"/>
      <c r="L20" s="68"/>
    </row>
    <row r="21" customFormat="false" ht="25.5" hidden="false" customHeight="true" outlineLevel="0" collapsed="false">
      <c r="A21" s="69" t="s">
        <v>36</v>
      </c>
      <c r="B21" s="69"/>
      <c r="C21" s="69"/>
      <c r="D21" s="69"/>
      <c r="E21" s="69"/>
      <c r="F21" s="69"/>
      <c r="G21" s="69"/>
      <c r="H21" s="69"/>
      <c r="I21" s="69"/>
      <c r="J21" s="69"/>
      <c r="K21" s="69"/>
      <c r="L21" s="70"/>
    </row>
    <row r="22" customFormat="false" ht="14.25" hidden="false" customHeight="true" outlineLevel="0" collapsed="false">
      <c r="A22" s="71" t="s">
        <v>37</v>
      </c>
      <c r="B22" s="71"/>
      <c r="C22" s="71"/>
      <c r="D22" s="71"/>
      <c r="E22" s="71"/>
      <c r="F22" s="71"/>
      <c r="G22" s="71"/>
      <c r="H22" s="71"/>
      <c r="I22" s="71"/>
      <c r="J22" s="71"/>
      <c r="K22" s="71"/>
      <c r="L22" s="72"/>
    </row>
    <row r="23" customFormat="false" ht="14.25" hidden="false" customHeight="false" outlineLevel="0" collapsed="false">
      <c r="A23" s="73" t="s">
        <v>38</v>
      </c>
      <c r="B23" s="56" t="n">
        <v>20</v>
      </c>
      <c r="C23" s="64"/>
      <c r="D23" s="58"/>
      <c r="E23" s="58"/>
      <c r="F23" s="58"/>
      <c r="G23" s="58"/>
      <c r="H23" s="58"/>
      <c r="I23" s="53" t="n">
        <f aca="false">SUM(C23:H23)</f>
        <v>0</v>
      </c>
      <c r="J23" s="56" t="str">
        <f aca="false">IF($I23*B23&gt;0,$I23*B23,"")</f>
        <v/>
      </c>
      <c r="K23" s="74"/>
      <c r="L23" s="74"/>
    </row>
    <row r="24" customFormat="false" ht="14.25" hidden="false" customHeight="false" outlineLevel="0" collapsed="false">
      <c r="A24" s="73" t="s">
        <v>39</v>
      </c>
      <c r="B24" s="56" t="n">
        <v>16</v>
      </c>
      <c r="C24" s="64"/>
      <c r="D24" s="58"/>
      <c r="E24" s="59"/>
      <c r="F24" s="58"/>
      <c r="G24" s="58"/>
      <c r="H24" s="58"/>
      <c r="I24" s="53" t="n">
        <f aca="false">SUM(C24:H24)</f>
        <v>0</v>
      </c>
      <c r="J24" s="56" t="str">
        <f aca="false">IF($I24*B24&gt;0,$I24*B24,"")</f>
        <v/>
      </c>
      <c r="K24" s="74"/>
      <c r="L24" s="74"/>
    </row>
    <row r="25" customFormat="false" ht="14.25" hidden="false" customHeight="false" outlineLevel="0" collapsed="false">
      <c r="A25" s="73" t="s">
        <v>40</v>
      </c>
      <c r="B25" s="56" t="n">
        <v>14</v>
      </c>
      <c r="C25" s="64"/>
      <c r="D25" s="58"/>
      <c r="E25" s="58"/>
      <c r="F25" s="58"/>
      <c r="G25" s="58"/>
      <c r="H25" s="58"/>
      <c r="I25" s="53" t="n">
        <f aca="false">SUM(C25:H25)</f>
        <v>0</v>
      </c>
      <c r="J25" s="56" t="str">
        <f aca="false">IF($I25*B25&gt;0,$I25*B25,"")</f>
        <v/>
      </c>
      <c r="K25" s="74"/>
      <c r="L25" s="74"/>
    </row>
    <row r="26" customFormat="false" ht="14.25" hidden="false" customHeight="false" outlineLevel="0" collapsed="false">
      <c r="A26" s="73" t="s">
        <v>41</v>
      </c>
      <c r="B26" s="56" t="n">
        <v>10</v>
      </c>
      <c r="C26" s="64"/>
      <c r="D26" s="58"/>
      <c r="E26" s="58"/>
      <c r="F26" s="58"/>
      <c r="G26" s="58"/>
      <c r="H26" s="58"/>
      <c r="I26" s="53" t="n">
        <f aca="false">SUM(C26:H26)</f>
        <v>0</v>
      </c>
      <c r="J26" s="56" t="str">
        <f aca="false">IF($I26*B26&gt;0,$I26*B26,"")</f>
        <v/>
      </c>
      <c r="K26" s="74"/>
      <c r="L26" s="74"/>
    </row>
    <row r="27" customFormat="false" ht="14.25" hidden="false" customHeight="false" outlineLevel="0" collapsed="false">
      <c r="A27" s="73" t="s">
        <v>42</v>
      </c>
      <c r="B27" s="56" t="n">
        <v>6</v>
      </c>
      <c r="C27" s="64"/>
      <c r="D27" s="58"/>
      <c r="E27" s="58"/>
      <c r="F27" s="58"/>
      <c r="G27" s="58"/>
      <c r="H27" s="58"/>
      <c r="I27" s="53" t="n">
        <f aca="false">SUM(C27:H27)</f>
        <v>0</v>
      </c>
      <c r="J27" s="56" t="str">
        <f aca="false">IF($I27*B27&gt;0,$I27*B27,"")</f>
        <v/>
      </c>
      <c r="K27" s="74"/>
      <c r="L27" s="74"/>
    </row>
    <row r="28" customFormat="false" ht="14.25" hidden="false" customHeight="false" outlineLevel="0" collapsed="false">
      <c r="A28" s="73" t="s">
        <v>43</v>
      </c>
      <c r="B28" s="56" t="n">
        <v>4</v>
      </c>
      <c r="C28" s="64"/>
      <c r="D28" s="58"/>
      <c r="E28" s="58"/>
      <c r="F28" s="58"/>
      <c r="G28" s="58"/>
      <c r="H28" s="58"/>
      <c r="I28" s="53" t="n">
        <f aca="false">SUM(C28:H28)</f>
        <v>0</v>
      </c>
      <c r="J28" s="56" t="str">
        <f aca="false">IF($I28*B28&gt;0,$I28*B28,"")</f>
        <v/>
      </c>
      <c r="K28" s="74"/>
      <c r="L28" s="74"/>
    </row>
    <row r="29" customFormat="false" ht="14.25" hidden="false" customHeight="false" outlineLevel="0" collapsed="false">
      <c r="A29" s="73" t="s">
        <v>44</v>
      </c>
      <c r="B29" s="56" t="n">
        <v>2</v>
      </c>
      <c r="C29" s="64"/>
      <c r="D29" s="58"/>
      <c r="E29" s="58"/>
      <c r="F29" s="58"/>
      <c r="G29" s="58"/>
      <c r="H29" s="58"/>
      <c r="I29" s="53" t="n">
        <f aca="false">SUM(C29:H29)</f>
        <v>0</v>
      </c>
      <c r="J29" s="56" t="str">
        <f aca="false">IF($I29*B29&gt;0,$I29*B29,"")</f>
        <v/>
      </c>
      <c r="K29" s="74"/>
      <c r="L29" s="74"/>
    </row>
    <row r="30" customFormat="false" ht="14.25" hidden="false" customHeight="false" outlineLevel="0" collapsed="false">
      <c r="A30" s="73" t="s">
        <v>45</v>
      </c>
      <c r="B30" s="56" t="n">
        <v>1</v>
      </c>
      <c r="C30" s="64"/>
      <c r="D30" s="58"/>
      <c r="E30" s="58"/>
      <c r="F30" s="58"/>
      <c r="G30" s="58"/>
      <c r="H30" s="58"/>
      <c r="I30" s="53" t="n">
        <f aca="false">SUM(C30:H30)</f>
        <v>0</v>
      </c>
      <c r="J30" s="56" t="str">
        <f aca="false">IF($I30*B30&gt;0,$I30*B30,"")</f>
        <v/>
      </c>
      <c r="K30" s="74"/>
      <c r="L30" s="74"/>
    </row>
    <row r="31" customFormat="false" ht="14.25" hidden="false" customHeight="false" outlineLevel="0" collapsed="false">
      <c r="A31" s="75" t="s">
        <v>46</v>
      </c>
      <c r="B31" s="75"/>
      <c r="C31" s="75"/>
      <c r="D31" s="75"/>
      <c r="E31" s="75"/>
      <c r="F31" s="75"/>
      <c r="G31" s="75"/>
      <c r="H31" s="75"/>
      <c r="I31" s="75"/>
      <c r="J31" s="75"/>
      <c r="K31" s="75"/>
      <c r="L31" s="76"/>
    </row>
    <row r="32" customFormat="false" ht="14.25" hidden="false" customHeight="false" outlineLevel="0" collapsed="false">
      <c r="A32" s="73" t="s">
        <v>47</v>
      </c>
      <c r="B32" s="56" t="n">
        <v>20</v>
      </c>
      <c r="C32" s="64"/>
      <c r="D32" s="58"/>
      <c r="E32" s="58"/>
      <c r="F32" s="58"/>
      <c r="G32" s="58"/>
      <c r="H32" s="58"/>
      <c r="I32" s="53" t="n">
        <f aca="false">SUM(C32:H32)</f>
        <v>0</v>
      </c>
      <c r="J32" s="56" t="str">
        <f aca="false">IF($I32*B32&gt;0,$I32*B32,"")</f>
        <v/>
      </c>
      <c r="K32" s="74"/>
      <c r="L32" s="74"/>
    </row>
    <row r="33" customFormat="false" ht="14.25" hidden="false" customHeight="false" outlineLevel="0" collapsed="false">
      <c r="A33" s="73" t="s">
        <v>48</v>
      </c>
      <c r="B33" s="56" t="n">
        <v>16</v>
      </c>
      <c r="C33" s="64"/>
      <c r="D33" s="58"/>
      <c r="E33" s="58"/>
      <c r="F33" s="58"/>
      <c r="G33" s="58"/>
      <c r="H33" s="58"/>
      <c r="I33" s="53" t="n">
        <f aca="false">SUM(C33:H33)</f>
        <v>0</v>
      </c>
      <c r="J33" s="56" t="str">
        <f aca="false">IF($I33*B33&gt;0,$I33*B33,"")</f>
        <v/>
      </c>
      <c r="K33" s="74"/>
      <c r="L33" s="74"/>
    </row>
    <row r="34" customFormat="false" ht="14.25" hidden="false" customHeight="false" outlineLevel="0" collapsed="false">
      <c r="A34" s="73" t="s">
        <v>49</v>
      </c>
      <c r="B34" s="56" t="n">
        <v>14</v>
      </c>
      <c r="C34" s="64"/>
      <c r="D34" s="58"/>
      <c r="E34" s="58"/>
      <c r="F34" s="58"/>
      <c r="G34" s="58"/>
      <c r="H34" s="58"/>
      <c r="I34" s="53" t="n">
        <f aca="false">SUM(C34:H34)</f>
        <v>0</v>
      </c>
      <c r="J34" s="56" t="str">
        <f aca="false">IF($I34*B34&gt;0,$I34*B34,"")</f>
        <v/>
      </c>
      <c r="K34" s="74"/>
      <c r="L34" s="74"/>
    </row>
    <row r="35" customFormat="false" ht="14.25" hidden="false" customHeight="false" outlineLevel="0" collapsed="false">
      <c r="A35" s="73" t="s">
        <v>50</v>
      </c>
      <c r="B35" s="56" t="n">
        <v>10</v>
      </c>
      <c r="C35" s="64"/>
      <c r="D35" s="59"/>
      <c r="E35" s="58"/>
      <c r="F35" s="58"/>
      <c r="G35" s="58"/>
      <c r="H35" s="58"/>
      <c r="I35" s="53" t="n">
        <f aca="false">SUM(C35:H35)</f>
        <v>0</v>
      </c>
      <c r="J35" s="56" t="str">
        <f aca="false">IF($I35*B35&gt;0,$I35*B35,"")</f>
        <v/>
      </c>
      <c r="K35" s="74"/>
      <c r="L35" s="74"/>
    </row>
    <row r="36" customFormat="false" ht="14.25" hidden="false" customHeight="false" outlineLevel="0" collapsed="false">
      <c r="A36" s="73" t="s">
        <v>51</v>
      </c>
      <c r="B36" s="56" t="n">
        <v>6</v>
      </c>
      <c r="C36" s="64"/>
      <c r="D36" s="58"/>
      <c r="E36" s="58"/>
      <c r="F36" s="58"/>
      <c r="G36" s="58"/>
      <c r="H36" s="58"/>
      <c r="I36" s="53" t="n">
        <f aca="false">SUM(C36:H36)</f>
        <v>0</v>
      </c>
      <c r="J36" s="56" t="str">
        <f aca="false">IF($I36*B36&gt;0,$I36*B36,"")</f>
        <v/>
      </c>
      <c r="K36" s="74"/>
      <c r="L36" s="74"/>
    </row>
    <row r="37" customFormat="false" ht="14.25" hidden="false" customHeight="false" outlineLevel="0" collapsed="false">
      <c r="A37" s="73" t="s">
        <v>52</v>
      </c>
      <c r="B37" s="56" t="n">
        <v>4</v>
      </c>
      <c r="C37" s="64"/>
      <c r="D37" s="58"/>
      <c r="E37" s="58"/>
      <c r="F37" s="58"/>
      <c r="G37" s="58"/>
      <c r="H37" s="58"/>
      <c r="I37" s="53" t="n">
        <f aca="false">SUM(C37:H37)</f>
        <v>0</v>
      </c>
      <c r="J37" s="56" t="str">
        <f aca="false">IF($I37*B37&gt;0,$I37*B37,"")</f>
        <v/>
      </c>
      <c r="K37" s="74"/>
      <c r="L37" s="74"/>
    </row>
    <row r="38" customFormat="false" ht="14.25" hidden="false" customHeight="false" outlineLevel="0" collapsed="false">
      <c r="A38" s="73" t="s">
        <v>53</v>
      </c>
      <c r="B38" s="56" t="n">
        <v>2</v>
      </c>
      <c r="C38" s="64"/>
      <c r="D38" s="58"/>
      <c r="E38" s="58"/>
      <c r="F38" s="58"/>
      <c r="G38" s="58"/>
      <c r="H38" s="58"/>
      <c r="I38" s="53" t="n">
        <f aca="false">SUM(C38:H38)</f>
        <v>0</v>
      </c>
      <c r="J38" s="56" t="str">
        <f aca="false">IF($I38*B38&gt;0,$I38*B38,"")</f>
        <v/>
      </c>
      <c r="K38" s="74"/>
      <c r="L38" s="74"/>
    </row>
    <row r="39" customFormat="false" ht="14.25" hidden="false" customHeight="false" outlineLevel="0" collapsed="false">
      <c r="A39" s="73" t="s">
        <v>54</v>
      </c>
      <c r="B39" s="56" t="n">
        <v>1</v>
      </c>
      <c r="C39" s="64"/>
      <c r="D39" s="58"/>
      <c r="E39" s="58"/>
      <c r="F39" s="58"/>
      <c r="G39" s="58"/>
      <c r="H39" s="58"/>
      <c r="I39" s="53" t="n">
        <f aca="false">SUM(C39:H39)</f>
        <v>0</v>
      </c>
      <c r="J39" s="56" t="str">
        <f aca="false">IF($I39*B39&gt;0,$I39*B39,"")</f>
        <v/>
      </c>
      <c r="K39" s="74"/>
      <c r="L39" s="74"/>
    </row>
    <row r="40" customFormat="false" ht="14.25" hidden="false" customHeight="false" outlineLevel="0" collapsed="false">
      <c r="A40" s="77" t="s">
        <v>55</v>
      </c>
      <c r="B40" s="77"/>
      <c r="C40" s="77"/>
      <c r="D40" s="77"/>
      <c r="E40" s="77"/>
      <c r="F40" s="77"/>
      <c r="G40" s="77"/>
      <c r="H40" s="77"/>
      <c r="I40" s="77"/>
      <c r="J40" s="77"/>
      <c r="K40" s="77"/>
      <c r="L40" s="77"/>
    </row>
    <row r="41" customFormat="false" ht="14.25" hidden="false" customHeight="false" outlineLevel="0" collapsed="false">
      <c r="A41" s="78" t="s">
        <v>56</v>
      </c>
      <c r="B41" s="78"/>
      <c r="C41" s="78"/>
      <c r="D41" s="78"/>
      <c r="E41" s="78"/>
      <c r="F41" s="78"/>
      <c r="G41" s="78"/>
      <c r="H41" s="78"/>
      <c r="I41" s="78"/>
      <c r="J41" s="78"/>
      <c r="K41" s="78"/>
      <c r="L41" s="79"/>
    </row>
    <row r="42" customFormat="false" ht="14.25" hidden="false" customHeight="false" outlineLevel="0" collapsed="false">
      <c r="A42" s="73" t="s">
        <v>57</v>
      </c>
      <c r="B42" s="56" t="n">
        <v>6</v>
      </c>
      <c r="C42" s="64"/>
      <c r="D42" s="58"/>
      <c r="E42" s="58"/>
      <c r="F42" s="58"/>
      <c r="G42" s="58"/>
      <c r="H42" s="58"/>
      <c r="I42" s="53" t="n">
        <f aca="false">SUM(C42:H42)</f>
        <v>0</v>
      </c>
      <c r="J42" s="56" t="str">
        <f aca="false">IF($I42*B42&gt;0,$I42*B42,"")</f>
        <v/>
      </c>
      <c r="K42" s="74"/>
      <c r="L42" s="74"/>
    </row>
    <row r="43" customFormat="false" ht="14.25" hidden="false" customHeight="false" outlineLevel="0" collapsed="false">
      <c r="A43" s="73" t="s">
        <v>58</v>
      </c>
      <c r="B43" s="56" t="n">
        <v>4</v>
      </c>
      <c r="C43" s="64"/>
      <c r="D43" s="58"/>
      <c r="E43" s="58"/>
      <c r="F43" s="58"/>
      <c r="G43" s="58"/>
      <c r="H43" s="58"/>
      <c r="I43" s="53" t="n">
        <f aca="false">SUM(C43:H43)</f>
        <v>0</v>
      </c>
      <c r="J43" s="56" t="str">
        <f aca="false">IF($I43*B43&gt;0,$I43*B43,"")</f>
        <v/>
      </c>
      <c r="K43" s="74"/>
      <c r="L43" s="74"/>
    </row>
    <row r="44" customFormat="false" ht="14.25" hidden="false" customHeight="false" outlineLevel="0" collapsed="false">
      <c r="A44" s="73" t="s">
        <v>59</v>
      </c>
      <c r="B44" s="56" t="n">
        <v>2</v>
      </c>
      <c r="C44" s="64"/>
      <c r="D44" s="58"/>
      <c r="E44" s="58"/>
      <c r="F44" s="58"/>
      <c r="G44" s="58"/>
      <c r="H44" s="58"/>
      <c r="I44" s="53" t="n">
        <f aca="false">SUM(C44:H44)</f>
        <v>0</v>
      </c>
      <c r="J44" s="56" t="str">
        <f aca="false">IF($I44*B44&gt;0,$I44*B44,"")</f>
        <v/>
      </c>
      <c r="K44" s="74"/>
      <c r="L44" s="74"/>
    </row>
    <row r="45" customFormat="false" ht="14.25" hidden="false" customHeight="false" outlineLevel="0" collapsed="false">
      <c r="A45" s="73" t="s">
        <v>60</v>
      </c>
      <c r="B45" s="56" t="n">
        <v>1.5</v>
      </c>
      <c r="C45" s="64"/>
      <c r="D45" s="58"/>
      <c r="E45" s="58"/>
      <c r="F45" s="58"/>
      <c r="G45" s="58"/>
      <c r="H45" s="58"/>
      <c r="I45" s="53" t="n">
        <f aca="false">SUM(C45:H45)</f>
        <v>0</v>
      </c>
      <c r="J45" s="56" t="str">
        <f aca="false">IF($I45*B45&gt;0,$I45*B45,"")</f>
        <v/>
      </c>
      <c r="K45" s="74"/>
      <c r="L45" s="74"/>
    </row>
    <row r="46" customFormat="false" ht="14.25" hidden="false" customHeight="false" outlineLevel="0" collapsed="false">
      <c r="A46" s="73" t="s">
        <v>61</v>
      </c>
      <c r="B46" s="56" t="n">
        <v>2</v>
      </c>
      <c r="C46" s="64"/>
      <c r="D46" s="58"/>
      <c r="E46" s="58"/>
      <c r="F46" s="58"/>
      <c r="G46" s="58"/>
      <c r="H46" s="58"/>
      <c r="I46" s="53" t="n">
        <f aca="false">SUM(C46:H46)</f>
        <v>0</v>
      </c>
      <c r="J46" s="56" t="str">
        <f aca="false">IF($I46*B46&gt;0,$I46*B46,"")</f>
        <v/>
      </c>
      <c r="K46" s="74"/>
      <c r="L46" s="74"/>
    </row>
    <row r="47" customFormat="false" ht="14.25" hidden="false" customHeight="false" outlineLevel="0" collapsed="false">
      <c r="A47" s="73" t="s">
        <v>62</v>
      </c>
      <c r="B47" s="56" t="n">
        <v>1</v>
      </c>
      <c r="C47" s="64"/>
      <c r="D47" s="58"/>
      <c r="E47" s="58"/>
      <c r="F47" s="58"/>
      <c r="G47" s="58"/>
      <c r="H47" s="58"/>
      <c r="I47" s="53" t="n">
        <f aca="false">SUM(C47:H47)</f>
        <v>0</v>
      </c>
      <c r="J47" s="56" t="str">
        <f aca="false">IF($I47*B47&gt;0,$I47*B47,"")</f>
        <v/>
      </c>
      <c r="K47" s="74"/>
      <c r="L47" s="74"/>
    </row>
    <row r="48" customFormat="false" ht="14.25" hidden="false" customHeight="false" outlineLevel="0" collapsed="false">
      <c r="A48" s="73" t="s">
        <v>63</v>
      </c>
      <c r="B48" s="56" t="n">
        <v>1.5</v>
      </c>
      <c r="C48" s="64"/>
      <c r="D48" s="58"/>
      <c r="E48" s="58"/>
      <c r="F48" s="58"/>
      <c r="G48" s="58"/>
      <c r="H48" s="58"/>
      <c r="I48" s="53" t="n">
        <f aca="false">SUM(C48:H48)</f>
        <v>0</v>
      </c>
      <c r="J48" s="56" t="str">
        <f aca="false">IF($I48*B48&gt;0,$I48*B48,"")</f>
        <v/>
      </c>
      <c r="K48" s="74"/>
      <c r="L48" s="74"/>
    </row>
    <row r="49" customFormat="false" ht="25.5" hidden="false" customHeight="false" outlineLevel="0" collapsed="false">
      <c r="A49" s="55" t="s">
        <v>64</v>
      </c>
      <c r="B49" s="56" t="n">
        <v>0.5</v>
      </c>
      <c r="C49" s="64"/>
      <c r="D49" s="58"/>
      <c r="E49" s="58"/>
      <c r="F49" s="58"/>
      <c r="G49" s="58"/>
      <c r="H49" s="58"/>
      <c r="I49" s="53" t="n">
        <f aca="false">SUM(C49:H49)</f>
        <v>0</v>
      </c>
      <c r="J49" s="56" t="str">
        <f aca="false">IF($I49*B49&gt;0,$I49*B49,"")</f>
        <v/>
      </c>
      <c r="K49" s="74"/>
      <c r="L49" s="74"/>
    </row>
    <row r="50" customFormat="false" ht="14.25" hidden="false" customHeight="false" outlineLevel="0" collapsed="false">
      <c r="A50" s="77" t="s">
        <v>65</v>
      </c>
      <c r="B50" s="77"/>
      <c r="C50" s="77"/>
      <c r="D50" s="77"/>
      <c r="E50" s="77"/>
      <c r="F50" s="77"/>
      <c r="G50" s="77"/>
      <c r="H50" s="77"/>
      <c r="I50" s="77"/>
      <c r="J50" s="77"/>
      <c r="K50" s="77"/>
      <c r="L50" s="77"/>
    </row>
    <row r="51" customFormat="false" ht="14.25" hidden="false" customHeight="false" outlineLevel="0" collapsed="false">
      <c r="A51" s="73" t="s">
        <v>66</v>
      </c>
      <c r="B51" s="56" t="n">
        <v>20</v>
      </c>
      <c r="C51" s="64"/>
      <c r="D51" s="58"/>
      <c r="E51" s="58"/>
      <c r="F51" s="58"/>
      <c r="G51" s="58"/>
      <c r="H51" s="58"/>
      <c r="I51" s="53" t="n">
        <f aca="false">SUM(C51:H51)</f>
        <v>0</v>
      </c>
      <c r="J51" s="56" t="str">
        <f aca="false">IF($I51*B51&gt;0,$I51*B51,"")</f>
        <v/>
      </c>
      <c r="K51" s="74"/>
      <c r="L51" s="74"/>
    </row>
    <row r="52" customFormat="false" ht="14.25" hidden="false" customHeight="false" outlineLevel="0" collapsed="false">
      <c r="A52" s="73" t="s">
        <v>67</v>
      </c>
      <c r="B52" s="56" t="n">
        <v>15</v>
      </c>
      <c r="C52" s="64"/>
      <c r="D52" s="58"/>
      <c r="E52" s="58"/>
      <c r="F52" s="58"/>
      <c r="G52" s="58"/>
      <c r="H52" s="58"/>
      <c r="I52" s="53" t="n">
        <f aca="false">SUM(C52:H52)</f>
        <v>0</v>
      </c>
      <c r="J52" s="56" t="str">
        <f aca="false">IF($I52*B52&gt;0,$I52*B52,"")</f>
        <v/>
      </c>
      <c r="K52" s="74"/>
      <c r="L52" s="74"/>
    </row>
    <row r="53" customFormat="false" ht="14.25" hidden="false" customHeight="false" outlineLevel="0" collapsed="false">
      <c r="A53" s="73" t="s">
        <v>68</v>
      </c>
      <c r="B53" s="56" t="n">
        <v>5</v>
      </c>
      <c r="C53" s="64"/>
      <c r="D53" s="58"/>
      <c r="E53" s="58"/>
      <c r="F53" s="58"/>
      <c r="G53" s="58"/>
      <c r="H53" s="58"/>
      <c r="I53" s="53" t="n">
        <f aca="false">SUM(C53:H53)</f>
        <v>0</v>
      </c>
      <c r="J53" s="56" t="str">
        <f aca="false">IF($I53*B53&gt;0,$I53*B53,"")</f>
        <v/>
      </c>
      <c r="K53" s="74"/>
      <c r="L53" s="74"/>
    </row>
    <row r="54" customFormat="false" ht="14.25" hidden="false" customHeight="false" outlineLevel="0" collapsed="false">
      <c r="A54" s="73" t="s">
        <v>69</v>
      </c>
      <c r="B54" s="56" t="n">
        <v>10</v>
      </c>
      <c r="C54" s="64"/>
      <c r="D54" s="58"/>
      <c r="E54" s="58"/>
      <c r="F54" s="58"/>
      <c r="G54" s="58"/>
      <c r="H54" s="58"/>
      <c r="I54" s="53" t="n">
        <f aca="false">SUM(C54:H54)</f>
        <v>0</v>
      </c>
      <c r="J54" s="56" t="str">
        <f aca="false">IF($I54*B54&gt;0,$I54*B54,"")</f>
        <v/>
      </c>
      <c r="K54" s="74"/>
      <c r="L54" s="74"/>
    </row>
    <row r="55" customFormat="false" ht="14.25" hidden="false" customHeight="false" outlineLevel="0" collapsed="false">
      <c r="A55" s="73" t="s">
        <v>70</v>
      </c>
      <c r="B55" s="56" t="n">
        <v>5</v>
      </c>
      <c r="C55" s="64"/>
      <c r="D55" s="58"/>
      <c r="E55" s="58"/>
      <c r="F55" s="58"/>
      <c r="G55" s="58"/>
      <c r="H55" s="58"/>
      <c r="I55" s="53" t="n">
        <f aca="false">SUM(C55:H55)</f>
        <v>0</v>
      </c>
      <c r="J55" s="56" t="str">
        <f aca="false">IF($I55*B55&gt;0,$I55*B55,"")</f>
        <v/>
      </c>
      <c r="K55" s="74"/>
      <c r="L55" s="74"/>
    </row>
    <row r="56" customFormat="false" ht="14.25" hidden="false" customHeight="false" outlineLevel="0" collapsed="false">
      <c r="A56" s="77" t="s">
        <v>71</v>
      </c>
      <c r="B56" s="77"/>
      <c r="C56" s="77"/>
      <c r="D56" s="77"/>
      <c r="E56" s="77"/>
      <c r="F56" s="77"/>
      <c r="G56" s="77"/>
      <c r="H56" s="77"/>
      <c r="I56" s="77"/>
      <c r="J56" s="77"/>
      <c r="K56" s="77"/>
      <c r="L56" s="77"/>
    </row>
    <row r="57" customFormat="false" ht="25.5" hidden="false" customHeight="false" outlineLevel="0" collapsed="false">
      <c r="A57" s="55" t="s">
        <v>72</v>
      </c>
      <c r="B57" s="56" t="n">
        <v>6</v>
      </c>
      <c r="C57" s="64"/>
      <c r="D57" s="58"/>
      <c r="E57" s="58"/>
      <c r="F57" s="58"/>
      <c r="G57" s="58"/>
      <c r="H57" s="58"/>
      <c r="I57" s="53" t="n">
        <f aca="false">SUM(C57:H57)</f>
        <v>0</v>
      </c>
      <c r="J57" s="56" t="str">
        <f aca="false">IF($I57*B57&gt;0,$I57*B57,"")</f>
        <v/>
      </c>
      <c r="K57" s="74"/>
      <c r="L57" s="74"/>
    </row>
    <row r="58" customFormat="false" ht="27.75" hidden="false" customHeight="true" outlineLevel="0" collapsed="false">
      <c r="A58" s="55" t="s">
        <v>73</v>
      </c>
      <c r="B58" s="56" t="n">
        <v>3</v>
      </c>
      <c r="C58" s="64"/>
      <c r="D58" s="58"/>
      <c r="E58" s="58"/>
      <c r="F58" s="58"/>
      <c r="G58" s="58"/>
      <c r="H58" s="58"/>
      <c r="I58" s="53" t="n">
        <f aca="false">SUM(C58:H58)</f>
        <v>0</v>
      </c>
      <c r="J58" s="56" t="str">
        <f aca="false">IF($I58*B58&gt;0,$I58*B58,"")</f>
        <v/>
      </c>
      <c r="K58" s="74"/>
      <c r="L58" s="74"/>
    </row>
    <row r="59" customFormat="false" ht="14.25" hidden="false" customHeight="false" outlineLevel="0" collapsed="false">
      <c r="A59" s="77" t="s">
        <v>74</v>
      </c>
      <c r="B59" s="77"/>
      <c r="C59" s="77"/>
      <c r="D59" s="77"/>
      <c r="E59" s="77"/>
      <c r="F59" s="77"/>
      <c r="G59" s="77"/>
      <c r="H59" s="77"/>
      <c r="I59" s="77"/>
      <c r="J59" s="77"/>
      <c r="K59" s="77"/>
      <c r="L59" s="77"/>
    </row>
    <row r="60" customFormat="false" ht="14.25" hidden="false" customHeight="false" outlineLevel="0" collapsed="false">
      <c r="A60" s="55" t="s">
        <v>75</v>
      </c>
      <c r="B60" s="56" t="n">
        <v>20</v>
      </c>
      <c r="C60" s="64"/>
      <c r="D60" s="58"/>
      <c r="E60" s="58"/>
      <c r="F60" s="58"/>
      <c r="G60" s="58"/>
      <c r="H60" s="58"/>
      <c r="I60" s="53" t="n">
        <f aca="false">SUM(C60:H60)</f>
        <v>0</v>
      </c>
      <c r="J60" s="56" t="str">
        <f aca="false">IF($I60*B60&gt;0,$I60*B60,"")</f>
        <v/>
      </c>
      <c r="K60" s="74"/>
      <c r="L60" s="74"/>
    </row>
    <row r="61" customFormat="false" ht="14.25" hidden="false" customHeight="false" outlineLevel="0" collapsed="false">
      <c r="A61" s="80" t="s">
        <v>76</v>
      </c>
      <c r="B61" s="56" t="n">
        <v>8</v>
      </c>
      <c r="C61" s="58"/>
      <c r="D61" s="58"/>
      <c r="E61" s="58"/>
      <c r="F61" s="58"/>
      <c r="G61" s="58"/>
      <c r="H61" s="58"/>
      <c r="I61" s="53" t="n">
        <f aca="false">SUM(C61:H61)</f>
        <v>0</v>
      </c>
      <c r="J61" s="56" t="str">
        <f aca="false">IF($I61*B61&gt;0,$I61*B61,"")</f>
        <v/>
      </c>
      <c r="K61" s="74"/>
      <c r="L61" s="74"/>
    </row>
    <row r="62" customFormat="false" ht="14.25" hidden="false" customHeight="false" outlineLevel="0" collapsed="false">
      <c r="A62" s="73" t="s">
        <v>77</v>
      </c>
      <c r="B62" s="56" t="n">
        <v>20</v>
      </c>
      <c r="C62" s="64"/>
      <c r="D62" s="58"/>
      <c r="E62" s="58"/>
      <c r="F62" s="58"/>
      <c r="G62" s="58"/>
      <c r="H62" s="58"/>
      <c r="I62" s="53" t="n">
        <f aca="false">SUM(C62:H62)</f>
        <v>0</v>
      </c>
      <c r="J62" s="56" t="str">
        <f aca="false">IF($I62*B62&gt;0,$I62*B62,"")</f>
        <v/>
      </c>
      <c r="K62" s="74"/>
      <c r="L62" s="74"/>
    </row>
    <row r="63" customFormat="false" ht="14.25" hidden="false" customHeight="false" outlineLevel="0" collapsed="false">
      <c r="A63" s="73" t="s">
        <v>78</v>
      </c>
      <c r="B63" s="56" t="n">
        <v>10</v>
      </c>
      <c r="C63" s="64"/>
      <c r="D63" s="58"/>
      <c r="E63" s="58"/>
      <c r="F63" s="58"/>
      <c r="G63" s="58"/>
      <c r="H63" s="58"/>
      <c r="I63" s="53" t="n">
        <f aca="false">SUM(C63:H63)</f>
        <v>0</v>
      </c>
      <c r="J63" s="56" t="str">
        <f aca="false">IF($I63*B63&gt;0,$I63*B63,"")</f>
        <v/>
      </c>
      <c r="K63" s="74"/>
      <c r="L63" s="74"/>
    </row>
    <row r="64" customFormat="false" ht="14.25" hidden="false" customHeight="false" outlineLevel="0" collapsed="false">
      <c r="A64" s="73" t="s">
        <v>79</v>
      </c>
      <c r="B64" s="56" t="n">
        <v>8</v>
      </c>
      <c r="C64" s="58"/>
      <c r="D64" s="58"/>
      <c r="E64" s="58"/>
      <c r="F64" s="58"/>
      <c r="G64" s="58"/>
      <c r="H64" s="58"/>
      <c r="I64" s="53" t="n">
        <f aca="false">SUM(C64:H64)</f>
        <v>0</v>
      </c>
      <c r="J64" s="56" t="str">
        <f aca="false">IF($I64*B64&gt;0,$I64*B64,"")</f>
        <v/>
      </c>
      <c r="K64" s="74"/>
      <c r="L64" s="74"/>
    </row>
    <row r="65" customFormat="false" ht="14.25" hidden="false" customHeight="false" outlineLevel="0" collapsed="false">
      <c r="A65" s="73" t="s">
        <v>80</v>
      </c>
      <c r="B65" s="56" t="n">
        <v>4</v>
      </c>
      <c r="C65" s="58"/>
      <c r="D65" s="58"/>
      <c r="E65" s="58"/>
      <c r="F65" s="58"/>
      <c r="G65" s="58"/>
      <c r="H65" s="58"/>
      <c r="I65" s="53" t="n">
        <f aca="false">SUM(C65:H65)</f>
        <v>0</v>
      </c>
      <c r="J65" s="56" t="str">
        <f aca="false">IF($I65*B65&gt;0,$I65*B65,"")</f>
        <v/>
      </c>
      <c r="K65" s="74"/>
      <c r="L65" s="74"/>
    </row>
    <row r="66" customFormat="false" ht="14.25" hidden="false" customHeight="false" outlineLevel="0" collapsed="false">
      <c r="A66" s="73" t="s">
        <v>81</v>
      </c>
      <c r="B66" s="56" t="n">
        <v>10</v>
      </c>
      <c r="C66" s="64"/>
      <c r="D66" s="58"/>
      <c r="E66" s="58"/>
      <c r="F66" s="58"/>
      <c r="G66" s="58"/>
      <c r="H66" s="58"/>
      <c r="I66" s="53" t="n">
        <f aca="false">SUM(C66:H66)</f>
        <v>0</v>
      </c>
      <c r="J66" s="56" t="str">
        <f aca="false">IF($I66*B66&gt;0,$I66*B66,"")</f>
        <v/>
      </c>
      <c r="K66" s="74"/>
      <c r="L66" s="74"/>
    </row>
    <row r="67" customFormat="false" ht="14.25" hidden="false" customHeight="false" outlineLevel="0" collapsed="false">
      <c r="A67" s="73" t="s">
        <v>82</v>
      </c>
      <c r="B67" s="56" t="n">
        <v>5</v>
      </c>
      <c r="C67" s="64"/>
      <c r="D67" s="58"/>
      <c r="E67" s="58"/>
      <c r="F67" s="58"/>
      <c r="G67" s="58"/>
      <c r="H67" s="58"/>
      <c r="I67" s="53" t="n">
        <f aca="false">SUM(C67:H67)</f>
        <v>0</v>
      </c>
      <c r="J67" s="56" t="str">
        <f aca="false">IF($I67*B67&gt;0,$I67*B67,"")</f>
        <v/>
      </c>
      <c r="K67" s="74"/>
      <c r="L67" s="74"/>
    </row>
    <row r="68" customFormat="false" ht="14.25" hidden="false" customHeight="false" outlineLevel="0" collapsed="false">
      <c r="A68" s="73" t="s">
        <v>83</v>
      </c>
      <c r="B68" s="56" t="n">
        <v>4</v>
      </c>
      <c r="C68" s="58"/>
      <c r="D68" s="58"/>
      <c r="E68" s="58"/>
      <c r="F68" s="58"/>
      <c r="G68" s="58"/>
      <c r="H68" s="58"/>
      <c r="I68" s="53" t="n">
        <f aca="false">SUM(C68:H68)</f>
        <v>0</v>
      </c>
      <c r="J68" s="56" t="str">
        <f aca="false">IF($I68*B68&gt;0,$I68*B68,"")</f>
        <v/>
      </c>
      <c r="K68" s="74"/>
      <c r="L68" s="74"/>
    </row>
    <row r="69" customFormat="false" ht="14.25" hidden="false" customHeight="false" outlineLevel="0" collapsed="false">
      <c r="A69" s="73" t="s">
        <v>84</v>
      </c>
      <c r="B69" s="56" t="n">
        <v>2</v>
      </c>
      <c r="C69" s="58"/>
      <c r="D69" s="58"/>
      <c r="E69" s="58"/>
      <c r="F69" s="58"/>
      <c r="G69" s="58"/>
      <c r="H69" s="58"/>
      <c r="I69" s="53" t="n">
        <f aca="false">SUM(C69:H69)</f>
        <v>0</v>
      </c>
      <c r="J69" s="56" t="str">
        <f aca="false">IF($I69*B69&gt;0,$I69*B69,"")</f>
        <v/>
      </c>
      <c r="K69" s="74"/>
      <c r="L69" s="74"/>
    </row>
    <row r="70" customFormat="false" ht="14.25" hidden="false" customHeight="false" outlineLevel="0" collapsed="false">
      <c r="A70" s="73" t="s">
        <v>85</v>
      </c>
      <c r="B70" s="56" t="n">
        <v>2</v>
      </c>
      <c r="C70" s="64"/>
      <c r="D70" s="58"/>
      <c r="E70" s="58"/>
      <c r="F70" s="58"/>
      <c r="G70" s="58"/>
      <c r="H70" s="58"/>
      <c r="I70" s="53" t="n">
        <f aca="false">SUM(C70:H70)</f>
        <v>0</v>
      </c>
      <c r="J70" s="56" t="str">
        <f aca="false">IF($I70*B70&gt;0,$I70*B70,"")</f>
        <v/>
      </c>
      <c r="K70" s="74"/>
      <c r="L70" s="74"/>
    </row>
    <row r="71" customFormat="false" ht="14.25" hidden="false" customHeight="false" outlineLevel="0" collapsed="false">
      <c r="A71" s="73" t="s">
        <v>86</v>
      </c>
      <c r="B71" s="56" t="n">
        <v>0.5</v>
      </c>
      <c r="C71" s="64"/>
      <c r="D71" s="58"/>
      <c r="E71" s="58"/>
      <c r="F71" s="58"/>
      <c r="G71" s="58"/>
      <c r="H71" s="58"/>
      <c r="I71" s="53" t="n">
        <f aca="false">SUM(C71:H71)</f>
        <v>0</v>
      </c>
      <c r="J71" s="56" t="str">
        <f aca="false">IF($I71*B71&gt;0,$I71*B71,"")</f>
        <v/>
      </c>
      <c r="K71" s="74"/>
      <c r="L71" s="74"/>
    </row>
    <row r="72" customFormat="false" ht="38.25" hidden="false" customHeight="false" outlineLevel="0" collapsed="false">
      <c r="A72" s="55" t="s">
        <v>87</v>
      </c>
      <c r="B72" s="56" t="n">
        <v>0.5</v>
      </c>
      <c r="C72" s="64"/>
      <c r="D72" s="58"/>
      <c r="E72" s="58"/>
      <c r="F72" s="58"/>
      <c r="G72" s="58"/>
      <c r="H72" s="58"/>
      <c r="I72" s="53" t="n">
        <f aca="false">SUM(C72:H72)</f>
        <v>0</v>
      </c>
      <c r="J72" s="56" t="str">
        <f aca="false">IF($I72*B72&gt;0,$I72*B72,"")</f>
        <v/>
      </c>
      <c r="K72" s="74"/>
      <c r="L72" s="74"/>
    </row>
    <row r="73" customFormat="false" ht="42" hidden="false" customHeight="true" outlineLevel="0" collapsed="false">
      <c r="A73" s="55" t="s">
        <v>88</v>
      </c>
      <c r="B73" s="56" t="n">
        <v>0.3</v>
      </c>
      <c r="C73" s="64"/>
      <c r="D73" s="58"/>
      <c r="E73" s="58"/>
      <c r="F73" s="58"/>
      <c r="G73" s="58"/>
      <c r="H73" s="58"/>
      <c r="I73" s="53" t="n">
        <f aca="false">SUM(C73:H73)</f>
        <v>0</v>
      </c>
      <c r="J73" s="56" t="str">
        <f aca="false">IF($I73*B73&gt;0,$I73*B73,"")</f>
        <v/>
      </c>
      <c r="K73" s="74"/>
      <c r="L73" s="74"/>
    </row>
    <row r="74" customFormat="false" ht="25.5" hidden="false" customHeight="false" outlineLevel="0" collapsed="false">
      <c r="A74" s="81" t="s">
        <v>89</v>
      </c>
      <c r="B74" s="56" t="n">
        <v>0.5</v>
      </c>
      <c r="C74" s="64"/>
      <c r="D74" s="58"/>
      <c r="E74" s="58"/>
      <c r="F74" s="58"/>
      <c r="G74" s="58"/>
      <c r="H74" s="58"/>
      <c r="I74" s="53" t="n">
        <f aca="false">SUM(C74:H74)</f>
        <v>0</v>
      </c>
      <c r="J74" s="56" t="str">
        <f aca="false">IF($I74*B74&gt;0,$I74*B74,"")</f>
        <v/>
      </c>
      <c r="K74" s="74"/>
      <c r="L74" s="74"/>
    </row>
    <row r="75" customFormat="false" ht="14.25" hidden="false" customHeight="false" outlineLevel="0" collapsed="false">
      <c r="A75" s="82" t="s">
        <v>90</v>
      </c>
      <c r="B75" s="82"/>
      <c r="C75" s="82"/>
      <c r="D75" s="82"/>
      <c r="E75" s="82"/>
      <c r="F75" s="82"/>
      <c r="G75" s="82"/>
      <c r="H75" s="82"/>
      <c r="I75" s="82"/>
      <c r="J75" s="82"/>
      <c r="K75" s="82"/>
      <c r="L75" s="82"/>
    </row>
    <row r="76" customFormat="false" ht="14.25" hidden="false" customHeight="false" outlineLevel="0" collapsed="false">
      <c r="A76" s="55" t="s">
        <v>91</v>
      </c>
      <c r="B76" s="56" t="n">
        <v>20</v>
      </c>
      <c r="C76" s="64"/>
      <c r="D76" s="58"/>
      <c r="E76" s="58"/>
      <c r="F76" s="58"/>
      <c r="G76" s="58"/>
      <c r="H76" s="58"/>
      <c r="I76" s="53" t="n">
        <f aca="false">SUM(C76:H76)</f>
        <v>0</v>
      </c>
      <c r="J76" s="56" t="str">
        <f aca="false">IF($I76*B76&gt;0,$I76*B76,"")</f>
        <v/>
      </c>
      <c r="K76" s="74"/>
      <c r="L76" s="74"/>
    </row>
    <row r="77" customFormat="false" ht="14.25" hidden="false" customHeight="false" outlineLevel="0" collapsed="false">
      <c r="A77" s="73" t="s">
        <v>92</v>
      </c>
      <c r="B77" s="56" t="n">
        <v>60</v>
      </c>
      <c r="C77" s="58"/>
      <c r="D77" s="58"/>
      <c r="E77" s="58"/>
      <c r="F77" s="58"/>
      <c r="G77" s="58"/>
      <c r="H77" s="58"/>
      <c r="I77" s="53" t="n">
        <f aca="false">IF(C77&gt;0,1,0)</f>
        <v>0</v>
      </c>
      <c r="J77" s="56" t="str">
        <f aca="false">IF($I$77&gt;0,$I$77*B77,"")</f>
        <v/>
      </c>
      <c r="K77" s="74"/>
      <c r="L77" s="74"/>
    </row>
    <row r="78" customFormat="false" ht="14.25" hidden="false" customHeight="false" outlineLevel="0" collapsed="false">
      <c r="A78" s="77" t="s">
        <v>93</v>
      </c>
      <c r="B78" s="77"/>
      <c r="C78" s="77"/>
      <c r="D78" s="77"/>
      <c r="E78" s="77"/>
      <c r="F78" s="77"/>
      <c r="G78" s="77"/>
      <c r="H78" s="77"/>
      <c r="I78" s="77"/>
      <c r="J78" s="77"/>
      <c r="K78" s="77"/>
      <c r="L78" s="77"/>
    </row>
    <row r="79" customFormat="false" ht="14.25" hidden="false" customHeight="false" outlineLevel="0" collapsed="false">
      <c r="A79" s="83" t="s">
        <v>94</v>
      </c>
      <c r="B79" s="56" t="n">
        <v>30</v>
      </c>
      <c r="C79" s="64"/>
      <c r="D79" s="84"/>
      <c r="E79" s="84"/>
      <c r="F79" s="84"/>
      <c r="G79" s="84"/>
      <c r="H79" s="84"/>
      <c r="I79" s="53" t="n">
        <f aca="false">SUM(C79:H79)</f>
        <v>0</v>
      </c>
      <c r="J79" s="85" t="str">
        <f aca="false">IF($I79*B79&gt;0,$I79*B79,"")</f>
        <v/>
      </c>
      <c r="K79" s="86"/>
      <c r="L79" s="74"/>
    </row>
    <row r="80" customFormat="false" ht="14.25" hidden="false" customHeight="false" outlineLevel="0" collapsed="false">
      <c r="A80" s="83" t="s">
        <v>95</v>
      </c>
      <c r="B80" s="56" t="n">
        <v>10</v>
      </c>
      <c r="C80" s="64"/>
      <c r="D80" s="84"/>
      <c r="E80" s="84"/>
      <c r="F80" s="84"/>
      <c r="G80" s="84"/>
      <c r="H80" s="84"/>
      <c r="I80" s="53" t="n">
        <f aca="false">SUM(C80:H80)</f>
        <v>0</v>
      </c>
      <c r="J80" s="85" t="str">
        <f aca="false">IF($I80*B80&gt;0,$I80*B80,"")</f>
        <v/>
      </c>
      <c r="K80" s="86"/>
      <c r="L80" s="74"/>
    </row>
    <row r="81" customFormat="false" ht="25.5" hidden="false" customHeight="false" outlineLevel="0" collapsed="false">
      <c r="A81" s="87" t="s">
        <v>96</v>
      </c>
      <c r="B81" s="56" t="n">
        <v>10</v>
      </c>
      <c r="C81" s="64"/>
      <c r="D81" s="84"/>
      <c r="E81" s="84"/>
      <c r="F81" s="84"/>
      <c r="G81" s="84"/>
      <c r="H81" s="84"/>
      <c r="I81" s="53" t="n">
        <f aca="false">SUM(C81:H81)</f>
        <v>0</v>
      </c>
      <c r="J81" s="85" t="str">
        <f aca="false">IF($I81*B81&gt;0,$I81*B81,"")</f>
        <v/>
      </c>
      <c r="K81" s="86"/>
      <c r="L81" s="74"/>
    </row>
    <row r="82" customFormat="false" ht="14.25" hidden="false" customHeight="false" outlineLevel="0" collapsed="false">
      <c r="A82" s="88" t="s">
        <v>97</v>
      </c>
      <c r="B82" s="88"/>
      <c r="C82" s="88"/>
      <c r="D82" s="88"/>
      <c r="E82" s="88"/>
      <c r="F82" s="88"/>
      <c r="G82" s="88"/>
      <c r="H82" s="88"/>
      <c r="I82" s="88"/>
      <c r="J82" s="89" t="n">
        <f aca="false">SUM(J14:J81)</f>
        <v>0</v>
      </c>
      <c r="K82" s="90"/>
      <c r="L82" s="91"/>
    </row>
    <row r="83" customFormat="false" ht="14.25" hidden="false" customHeight="false" outlineLevel="0" collapsed="false">
      <c r="A83" s="92"/>
      <c r="B83" s="93"/>
      <c r="C83" s="94"/>
      <c r="D83" s="94"/>
      <c r="E83" s="94"/>
      <c r="F83" s="94"/>
      <c r="G83" s="94"/>
      <c r="H83" s="94"/>
      <c r="I83" s="94"/>
      <c r="J83" s="95"/>
      <c r="K83" s="96"/>
      <c r="L83" s="97"/>
    </row>
    <row r="84" customFormat="false" ht="15" hidden="false" customHeight="false" outlineLevel="0" collapsed="false">
      <c r="A84" s="98" t="s">
        <v>98</v>
      </c>
      <c r="B84" s="93"/>
      <c r="C84" s="94"/>
      <c r="D84" s="94"/>
      <c r="E84" s="94"/>
      <c r="F84" s="94"/>
      <c r="G84" s="94"/>
      <c r="H84" s="94"/>
      <c r="I84" s="94"/>
      <c r="J84" s="95"/>
      <c r="K84" s="97"/>
      <c r="L84" s="97"/>
    </row>
    <row r="85" customFormat="false" ht="15" hidden="false" customHeight="false" outlineLevel="0" collapsed="false">
      <c r="A85" s="99" t="s">
        <v>99</v>
      </c>
      <c r="B85" s="100" t="n">
        <f aca="false">J82</f>
        <v>0</v>
      </c>
      <c r="C85" s="94"/>
      <c r="D85" s="94"/>
      <c r="E85" s="94"/>
      <c r="F85" s="94"/>
      <c r="G85" s="94"/>
      <c r="H85" s="94"/>
      <c r="I85" s="94"/>
      <c r="J85" s="95"/>
      <c r="K85" s="97"/>
      <c r="L85" s="97"/>
    </row>
    <row r="86" customFormat="false" ht="15.75" hidden="false" customHeight="true" outlineLevel="0" collapsed="false">
      <c r="A86" s="92"/>
      <c r="B86" s="93"/>
      <c r="C86" s="94"/>
      <c r="D86" s="94"/>
      <c r="E86" s="94"/>
      <c r="F86" s="94"/>
      <c r="G86" s="94"/>
      <c r="H86" s="94"/>
      <c r="I86" s="94"/>
      <c r="J86" s="95"/>
      <c r="K86" s="97"/>
      <c r="L86" s="97"/>
    </row>
    <row r="87" customFormat="false" ht="15.75" hidden="true" customHeight="true" outlineLevel="0" collapsed="false">
      <c r="A87" s="101"/>
      <c r="B87" s="93"/>
      <c r="C87" s="94"/>
      <c r="D87" s="94"/>
      <c r="E87" s="94"/>
      <c r="F87" s="94"/>
      <c r="G87" s="94"/>
      <c r="H87" s="94"/>
      <c r="I87" s="94"/>
      <c r="J87" s="95"/>
      <c r="K87" s="97"/>
      <c r="L87" s="97"/>
    </row>
    <row r="88" customFormat="false" ht="15.75" hidden="true" customHeight="true" outlineLevel="0" collapsed="false"/>
    <row r="89" customFormat="false" ht="15.75" hidden="true" customHeight="true" outlineLevel="0" collapsed="false"/>
    <row r="90" customFormat="false" ht="15.75" hidden="true" customHeight="true" outlineLevel="0" collapsed="false"/>
    <row r="91" customFormat="false" ht="15.75" hidden="true" customHeight="true" outlineLevel="0" collapsed="false"/>
    <row r="92" customFormat="false" ht="15.75" hidden="true" customHeight="true" outlineLevel="0" collapsed="false"/>
    <row r="93" customFormat="false" ht="15.75" hidden="true" customHeight="true" outlineLevel="0" collapsed="false"/>
    <row r="94" customFormat="false" ht="15.75" hidden="true" customHeight="true" outlineLevel="0" collapsed="false"/>
    <row r="95" customFormat="false" ht="15.75" hidden="true" customHeight="true" outlineLevel="0" collapsed="false"/>
    <row r="96" customFormat="false" ht="15.75" hidden="true" customHeight="true" outlineLevel="0" collapsed="false"/>
    <row r="97" customFormat="false" ht="15.75" hidden="true" customHeight="true" outlineLevel="0" collapsed="false"/>
    <row r="98" customFormat="false" ht="15.75" hidden="true" customHeight="true" outlineLevel="0" collapsed="false"/>
    <row r="99" customFormat="false" ht="15.75" hidden="true" customHeight="true" outlineLevel="0" collapsed="false"/>
    <row r="100" customFormat="false" ht="15.75" hidden="true" customHeight="true" outlineLevel="0" collapsed="false"/>
    <row r="101" customFormat="false" ht="15.75" hidden="true" customHeight="true" outlineLevel="0" collapsed="false"/>
    <row r="102" customFormat="false" ht="15.75" hidden="true" customHeight="true" outlineLevel="0" collapsed="false"/>
    <row r="103" customFormat="false" ht="15.75" hidden="true" customHeight="true" outlineLevel="0" collapsed="false"/>
    <row r="104" customFormat="false" ht="15.75" hidden="true" customHeight="true" outlineLevel="0" collapsed="false"/>
    <row r="105" customFormat="false" ht="15.75" hidden="true" customHeight="true" outlineLevel="0" collapsed="false"/>
    <row r="106" customFormat="false" ht="15.75" hidden="true" customHeight="true" outlineLevel="0" collapsed="false"/>
    <row r="107" customFormat="false" ht="15.75" hidden="true" customHeight="true" outlineLevel="0" collapsed="false"/>
    <row r="108" customFormat="false" ht="15.75" hidden="true" customHeight="true" outlineLevel="0" collapsed="false"/>
    <row r="109" customFormat="false" ht="15.75" hidden="true" customHeight="true" outlineLevel="0" collapsed="false"/>
    <row r="110" customFormat="false" ht="15.75" hidden="true" customHeight="true" outlineLevel="0" collapsed="false"/>
    <row r="111" customFormat="false" ht="15.75" hidden="true" customHeight="true" outlineLevel="0" collapsed="false"/>
    <row r="112" customFormat="false" ht="15.75" hidden="true" customHeight="true" outlineLevel="0" collapsed="false"/>
    <row r="113" customFormat="false" ht="15.75" hidden="true" customHeight="true" outlineLevel="0" collapsed="false"/>
    <row r="114" customFormat="false" ht="15.75" hidden="true" customHeight="true" outlineLevel="0" collapsed="false"/>
    <row r="115" customFormat="false" ht="15.75" hidden="true" customHeight="true" outlineLevel="0" collapsed="false"/>
    <row r="116" customFormat="false" ht="15.75" hidden="true" customHeight="true" outlineLevel="0" collapsed="false"/>
    <row r="117" customFormat="false" ht="15.75" hidden="true" customHeight="true" outlineLevel="0" collapsed="false"/>
    <row r="118" customFormat="false" ht="15.75" hidden="true" customHeight="true" outlineLevel="0" collapsed="false"/>
    <row r="119" customFormat="false" ht="15.75" hidden="true" customHeight="true" outlineLevel="0" collapsed="false"/>
    <row r="120" customFormat="false" ht="15.75" hidden="true" customHeight="true" outlineLevel="0" collapsed="false"/>
    <row r="121" customFormat="false" ht="15.75" hidden="true" customHeight="true" outlineLevel="0" collapsed="false"/>
    <row r="122" customFormat="false" ht="15.75" hidden="true" customHeight="true" outlineLevel="0" collapsed="false"/>
    <row r="123" customFormat="false" ht="15.75" hidden="true" customHeight="true" outlineLevel="0" collapsed="false"/>
    <row r="124" customFormat="false" ht="15.75" hidden="true" customHeight="true" outlineLevel="0" collapsed="false"/>
    <row r="125" customFormat="false" ht="15.75" hidden="true" customHeight="true" outlineLevel="0" collapsed="false"/>
    <row r="126" customFormat="false" ht="15.75" hidden="true" customHeight="true" outlineLevel="0" collapsed="false"/>
    <row r="127" customFormat="false" ht="15.75" hidden="true" customHeight="true" outlineLevel="0" collapsed="false"/>
    <row r="128" customFormat="false" ht="15.75" hidden="true" customHeight="true" outlineLevel="0" collapsed="false"/>
    <row r="129" customFormat="false" ht="15.75" hidden="true" customHeight="true" outlineLevel="0" collapsed="false"/>
    <row r="130" customFormat="false" ht="15.75" hidden="true" customHeight="true" outlineLevel="0" collapsed="false"/>
    <row r="131" customFormat="false" ht="15.75" hidden="true" customHeight="true" outlineLevel="0" collapsed="false"/>
    <row r="132" customFormat="false" ht="15.75" hidden="true" customHeight="true" outlineLevel="0" collapsed="false"/>
    <row r="133" customFormat="false" ht="15.75" hidden="true" customHeight="true" outlineLevel="0" collapsed="false"/>
    <row r="134" customFormat="false" ht="15.75" hidden="true" customHeight="true" outlineLevel="0" collapsed="false"/>
    <row r="135" customFormat="false" ht="15.75" hidden="true" customHeight="true" outlineLevel="0" collapsed="false"/>
    <row r="136" customFormat="false" ht="15.75" hidden="true" customHeight="true" outlineLevel="0" collapsed="false"/>
    <row r="137" customFormat="false" ht="15.75" hidden="true" customHeight="true" outlineLevel="0" collapsed="false"/>
    <row r="138" customFormat="false" ht="15.75" hidden="true" customHeight="true" outlineLevel="0" collapsed="false"/>
    <row r="139" customFormat="false" ht="15.75" hidden="true" customHeight="true" outlineLevel="0" collapsed="false"/>
    <row r="140" customFormat="false" ht="15.75" hidden="true" customHeight="true" outlineLevel="0" collapsed="false"/>
    <row r="141" customFormat="false" ht="15.75" hidden="true" customHeight="true" outlineLevel="0" collapsed="false"/>
    <row r="142" customFormat="false" ht="15.75" hidden="true" customHeight="true" outlineLevel="0" collapsed="false"/>
    <row r="143" customFormat="false" ht="15.75" hidden="true" customHeight="true" outlineLevel="0" collapsed="false"/>
    <row r="144" customFormat="false" ht="15.75" hidden="true" customHeight="true" outlineLevel="0" collapsed="false"/>
    <row r="145" customFormat="false" ht="15.75" hidden="true" customHeight="true" outlineLevel="0" collapsed="false"/>
    <row r="146" customFormat="false" ht="15.75" hidden="true" customHeight="true" outlineLevel="0" collapsed="false"/>
    <row r="147" customFormat="false" ht="15.75" hidden="true" customHeight="true" outlineLevel="0" collapsed="false"/>
    <row r="148" customFormat="false" ht="15.75" hidden="true" customHeight="true" outlineLevel="0" collapsed="false"/>
    <row r="149" customFormat="false" ht="15.75" hidden="true" customHeight="true" outlineLevel="0" collapsed="false"/>
    <row r="150" customFormat="false" ht="15.75" hidden="true" customHeight="true" outlineLevel="0" collapsed="false"/>
    <row r="151" customFormat="false" ht="15.75" hidden="true" customHeight="true" outlineLevel="0" collapsed="false"/>
    <row r="152" customFormat="false" ht="15.75" hidden="true" customHeight="true" outlineLevel="0" collapsed="false"/>
    <row r="153" customFormat="false" ht="15.75" hidden="true" customHeight="true" outlineLevel="0" collapsed="false"/>
    <row r="154" customFormat="false" ht="15.75" hidden="true" customHeight="true" outlineLevel="0" collapsed="false"/>
    <row r="155" customFormat="false" ht="15.75" hidden="true" customHeight="true" outlineLevel="0" collapsed="false"/>
    <row r="156" customFormat="false" ht="15.75" hidden="true" customHeight="true" outlineLevel="0" collapsed="false"/>
    <row r="157" customFormat="false" ht="15.75" hidden="true" customHeight="true" outlineLevel="0" collapsed="false"/>
    <row r="158" customFormat="false" ht="15.75" hidden="true" customHeight="true" outlineLevel="0" collapsed="false"/>
    <row r="159" customFormat="false" ht="15.75" hidden="true" customHeight="true" outlineLevel="0" collapsed="false"/>
    <row r="160" customFormat="false" ht="15.75" hidden="true" customHeight="true" outlineLevel="0" collapsed="false"/>
    <row r="161" customFormat="false" ht="15.75" hidden="true" customHeight="true" outlineLevel="0" collapsed="false"/>
    <row r="162" customFormat="false" ht="15.75" hidden="true" customHeight="true" outlineLevel="0" collapsed="false"/>
    <row r="163" customFormat="false" ht="15.75" hidden="true" customHeight="true" outlineLevel="0" collapsed="false"/>
    <row r="164" customFormat="false" ht="15.75" hidden="true" customHeight="true" outlineLevel="0" collapsed="false"/>
    <row r="165" customFormat="false" ht="15.75" hidden="true" customHeight="true" outlineLevel="0" collapsed="false"/>
    <row r="166" customFormat="false" ht="15.75" hidden="true" customHeight="true" outlineLevel="0" collapsed="false"/>
    <row r="167" customFormat="false" ht="15.75" hidden="true" customHeight="true" outlineLevel="0" collapsed="false"/>
    <row r="168" customFormat="false" ht="15.75" hidden="true" customHeight="true" outlineLevel="0" collapsed="false"/>
    <row r="169" customFormat="false" ht="15.75" hidden="true" customHeight="true" outlineLevel="0" collapsed="false"/>
    <row r="170" customFormat="false" ht="15.75" hidden="true" customHeight="true" outlineLevel="0" collapsed="false"/>
    <row r="171" customFormat="false" ht="15.75" hidden="true" customHeight="true" outlineLevel="0" collapsed="false"/>
    <row r="172" customFormat="false" ht="15.75" hidden="true" customHeight="true" outlineLevel="0" collapsed="false"/>
    <row r="173" customFormat="false" ht="15.75" hidden="true" customHeight="true" outlineLevel="0" collapsed="false"/>
    <row r="174" customFormat="false" ht="15.75" hidden="true" customHeight="true" outlineLevel="0" collapsed="false"/>
    <row r="175" customFormat="false" ht="15.75" hidden="true" customHeight="true" outlineLevel="0" collapsed="false"/>
    <row r="176" customFormat="false" ht="15.75" hidden="true" customHeight="true" outlineLevel="0" collapsed="false"/>
    <row r="177" customFormat="false" ht="15.75" hidden="true" customHeight="true" outlineLevel="0" collapsed="false"/>
    <row r="178" customFormat="false" ht="15.75" hidden="true" customHeight="true" outlineLevel="0" collapsed="false"/>
    <row r="179" customFormat="false" ht="15.75" hidden="true" customHeight="true" outlineLevel="0" collapsed="false"/>
    <row r="180" customFormat="false" ht="15.75" hidden="true" customHeight="true" outlineLevel="0" collapsed="false"/>
    <row r="181" customFormat="false" ht="15.75" hidden="true" customHeight="true" outlineLevel="0" collapsed="false"/>
    <row r="182" customFormat="false" ht="15.75" hidden="true" customHeight="true" outlineLevel="0" collapsed="false"/>
    <row r="183" customFormat="false" ht="15.75" hidden="true" customHeight="true" outlineLevel="0" collapsed="false"/>
    <row r="184" customFormat="false" ht="15.75" hidden="true" customHeight="true" outlineLevel="0" collapsed="false"/>
    <row r="185" customFormat="false" ht="15.75" hidden="true" customHeight="true" outlineLevel="0" collapsed="false"/>
    <row r="186" customFormat="false" ht="15.75" hidden="true" customHeight="true" outlineLevel="0" collapsed="false"/>
    <row r="187" customFormat="false" ht="15.75" hidden="true" customHeight="true" outlineLevel="0" collapsed="false"/>
    <row r="188" customFormat="false" ht="15.75" hidden="true" customHeight="true" outlineLevel="0" collapsed="false"/>
    <row r="189" customFormat="false" ht="15.75" hidden="true" customHeight="true" outlineLevel="0" collapsed="false"/>
    <row r="190" customFormat="false" ht="15.75" hidden="true" customHeight="true" outlineLevel="0" collapsed="false"/>
    <row r="191" customFormat="false" ht="15.75" hidden="true" customHeight="true" outlineLevel="0" collapsed="false"/>
    <row r="192" customFormat="false" ht="15.75" hidden="true" customHeight="true" outlineLevel="0" collapsed="false"/>
    <row r="193" customFormat="false" ht="15.75" hidden="true" customHeight="true" outlineLevel="0" collapsed="false"/>
    <row r="194" customFormat="false" ht="15.75" hidden="true" customHeight="true" outlineLevel="0" collapsed="false"/>
    <row r="195" customFormat="false" ht="15.75" hidden="true" customHeight="true" outlineLevel="0" collapsed="false"/>
    <row r="196" customFormat="false" ht="15.75" hidden="true" customHeight="true" outlineLevel="0" collapsed="false"/>
    <row r="197" customFormat="false" ht="15.75" hidden="true" customHeight="true" outlineLevel="0" collapsed="false"/>
    <row r="198" customFormat="false" ht="15.75" hidden="true" customHeight="true" outlineLevel="0" collapsed="false"/>
    <row r="199" customFormat="false" ht="15.75" hidden="true" customHeight="true" outlineLevel="0" collapsed="false"/>
    <row r="200" customFormat="false" ht="15.75" hidden="true" customHeight="true" outlineLevel="0" collapsed="false"/>
    <row r="201" customFormat="false" ht="15.75" hidden="true" customHeight="true" outlineLevel="0" collapsed="false"/>
    <row r="202" customFormat="false" ht="15.75" hidden="true" customHeight="true" outlineLevel="0" collapsed="false"/>
    <row r="203" customFormat="false" ht="15.75" hidden="true" customHeight="true" outlineLevel="0" collapsed="false"/>
    <row r="204" customFormat="false" ht="15.75" hidden="true" customHeight="true" outlineLevel="0" collapsed="false"/>
    <row r="205" customFormat="false" ht="15.75" hidden="true" customHeight="true" outlineLevel="0" collapsed="false"/>
    <row r="206" customFormat="false" ht="15.75" hidden="true" customHeight="true" outlineLevel="0" collapsed="false"/>
    <row r="207" customFormat="false" ht="15.75" hidden="true" customHeight="true" outlineLevel="0" collapsed="false"/>
    <row r="208" customFormat="false" ht="15.75" hidden="true" customHeight="true" outlineLevel="0" collapsed="false"/>
    <row r="209" customFormat="false" ht="15.75" hidden="true" customHeight="true" outlineLevel="0" collapsed="false"/>
    <row r="210" customFormat="false" ht="15.75" hidden="true" customHeight="true" outlineLevel="0" collapsed="false"/>
    <row r="211" customFormat="false" ht="15.75" hidden="true" customHeight="true" outlineLevel="0" collapsed="false"/>
    <row r="212" customFormat="false" ht="15.75" hidden="true" customHeight="true" outlineLevel="0" collapsed="false"/>
    <row r="213" customFormat="false" ht="15.75" hidden="true" customHeight="true" outlineLevel="0" collapsed="false"/>
    <row r="214" customFormat="false" ht="15.75" hidden="true" customHeight="true" outlineLevel="0" collapsed="false"/>
    <row r="215" customFormat="false" ht="15.75" hidden="true" customHeight="true" outlineLevel="0" collapsed="false"/>
    <row r="216" customFormat="false" ht="15.75" hidden="true" customHeight="true" outlineLevel="0" collapsed="false"/>
    <row r="217" customFormat="false" ht="15.75" hidden="true" customHeight="true" outlineLevel="0" collapsed="false"/>
    <row r="218" customFormat="false" ht="15.75" hidden="true" customHeight="true" outlineLevel="0" collapsed="false"/>
    <row r="219" customFormat="false" ht="15.75" hidden="true" customHeight="true" outlineLevel="0" collapsed="false"/>
    <row r="220" customFormat="false" ht="15.75" hidden="true" customHeight="true" outlineLevel="0" collapsed="false"/>
    <row r="221" customFormat="false" ht="15.75" hidden="true" customHeight="true" outlineLevel="0" collapsed="false"/>
    <row r="222" customFormat="false" ht="15.75" hidden="true" customHeight="true" outlineLevel="0" collapsed="false"/>
    <row r="223" customFormat="false" ht="15.75" hidden="true" customHeight="true" outlineLevel="0" collapsed="false"/>
    <row r="224" customFormat="false" ht="15.75" hidden="true" customHeight="true" outlineLevel="0" collapsed="false"/>
    <row r="225" customFormat="false" ht="15.75" hidden="true" customHeight="true" outlineLevel="0" collapsed="false"/>
    <row r="226" customFormat="false" ht="15.75" hidden="true" customHeight="true" outlineLevel="0" collapsed="false"/>
    <row r="227" customFormat="false" ht="15.75" hidden="true" customHeight="true" outlineLevel="0" collapsed="false"/>
    <row r="228" customFormat="false" ht="15.75" hidden="true" customHeight="true" outlineLevel="0" collapsed="false"/>
    <row r="229" customFormat="false" ht="15.75" hidden="true" customHeight="true" outlineLevel="0" collapsed="false"/>
    <row r="230" customFormat="false" ht="15.75" hidden="true" customHeight="true" outlineLevel="0" collapsed="false"/>
    <row r="231" customFormat="false" ht="15.75" hidden="true" customHeight="true" outlineLevel="0" collapsed="false"/>
    <row r="232" customFormat="false" ht="15.75" hidden="true" customHeight="true" outlineLevel="0" collapsed="false"/>
    <row r="233" customFormat="false" ht="15.75" hidden="true" customHeight="true" outlineLevel="0" collapsed="false"/>
    <row r="234" customFormat="false" ht="15.75" hidden="true" customHeight="true" outlineLevel="0" collapsed="false"/>
    <row r="235" customFormat="false" ht="15.75" hidden="true" customHeight="true" outlineLevel="0" collapsed="false"/>
    <row r="236" customFormat="false" ht="15.75" hidden="true" customHeight="true" outlineLevel="0" collapsed="false"/>
    <row r="237" customFormat="false" ht="15.75" hidden="true" customHeight="true" outlineLevel="0" collapsed="false"/>
    <row r="238" customFormat="false" ht="15.75" hidden="true" customHeight="true" outlineLevel="0" collapsed="false"/>
    <row r="239" customFormat="false" ht="15.75" hidden="true" customHeight="true" outlineLevel="0" collapsed="false"/>
    <row r="240" customFormat="false" ht="15.75" hidden="true" customHeight="true" outlineLevel="0" collapsed="false"/>
    <row r="241" customFormat="false" ht="15.75" hidden="true" customHeight="true" outlineLevel="0" collapsed="false"/>
    <row r="242" customFormat="false" ht="15.75" hidden="true" customHeight="true" outlineLevel="0" collapsed="false"/>
    <row r="243" customFormat="false" ht="15.75" hidden="true" customHeight="true" outlineLevel="0" collapsed="false"/>
    <row r="244" customFormat="false" ht="15.75" hidden="true" customHeight="true" outlineLevel="0" collapsed="false"/>
    <row r="245" customFormat="false" ht="15.75" hidden="true" customHeight="true" outlineLevel="0" collapsed="false"/>
    <row r="246" customFormat="false" ht="15.75" hidden="true" customHeight="true" outlineLevel="0" collapsed="false"/>
    <row r="247" customFormat="false" ht="15.75" hidden="true" customHeight="true" outlineLevel="0" collapsed="false"/>
    <row r="248" customFormat="false" ht="15.75" hidden="true" customHeight="true" outlineLevel="0" collapsed="false"/>
    <row r="249" customFormat="false" ht="15.75" hidden="true" customHeight="true" outlineLevel="0" collapsed="false"/>
    <row r="250" customFormat="false" ht="15.75" hidden="true" customHeight="true" outlineLevel="0" collapsed="false"/>
    <row r="251" customFormat="false" ht="15.75" hidden="true" customHeight="true" outlineLevel="0" collapsed="false"/>
    <row r="252" customFormat="false" ht="15.75" hidden="true" customHeight="true" outlineLevel="0" collapsed="false"/>
    <row r="253" customFormat="false" ht="15.75" hidden="true" customHeight="true" outlineLevel="0" collapsed="false"/>
    <row r="254" customFormat="false" ht="15.75" hidden="true" customHeight="true" outlineLevel="0" collapsed="false"/>
    <row r="255" customFormat="false" ht="15.75" hidden="true" customHeight="true" outlineLevel="0" collapsed="false"/>
    <row r="256" customFormat="false" ht="15.75" hidden="true" customHeight="true" outlineLevel="0" collapsed="false"/>
    <row r="257" customFormat="false" ht="15.75" hidden="true" customHeight="true" outlineLevel="0" collapsed="false"/>
    <row r="258" customFormat="false" ht="15.75" hidden="true" customHeight="true" outlineLevel="0" collapsed="false"/>
    <row r="259" customFormat="false" ht="15.75" hidden="true" customHeight="true" outlineLevel="0" collapsed="false"/>
    <row r="260" customFormat="false" ht="15.75" hidden="true" customHeight="true" outlineLevel="0" collapsed="false"/>
    <row r="261" customFormat="false" ht="15.75" hidden="true" customHeight="true" outlineLevel="0" collapsed="false"/>
    <row r="262" customFormat="false" ht="15.75" hidden="true" customHeight="true" outlineLevel="0" collapsed="false"/>
    <row r="263" customFormat="false" ht="15.75" hidden="true" customHeight="true" outlineLevel="0" collapsed="false"/>
    <row r="264" customFormat="false" ht="15.75" hidden="true" customHeight="true" outlineLevel="0" collapsed="false"/>
    <row r="265" customFormat="false" ht="15.75" hidden="true" customHeight="true" outlineLevel="0" collapsed="false"/>
    <row r="266" customFormat="false" ht="15.75" hidden="true" customHeight="true" outlineLevel="0" collapsed="false"/>
    <row r="267" customFormat="false" ht="15.75" hidden="true" customHeight="true" outlineLevel="0" collapsed="false"/>
    <row r="268" customFormat="false" ht="15.75" hidden="true" customHeight="true" outlineLevel="0" collapsed="false"/>
    <row r="269" customFormat="false" ht="15.75" hidden="true" customHeight="true" outlineLevel="0" collapsed="false"/>
    <row r="270" customFormat="false" ht="15.75" hidden="true" customHeight="true" outlineLevel="0" collapsed="false"/>
    <row r="271" customFormat="false" ht="15.75" hidden="true" customHeight="true" outlineLevel="0" collapsed="false"/>
    <row r="272" customFormat="false" ht="15.75" hidden="true" customHeight="true" outlineLevel="0" collapsed="false"/>
    <row r="273" customFormat="false" ht="15.75" hidden="true" customHeight="true" outlineLevel="0" collapsed="false"/>
    <row r="274" customFormat="false" ht="15.75" hidden="true" customHeight="true" outlineLevel="0" collapsed="false"/>
    <row r="275" customFormat="false" ht="15.75" hidden="true" customHeight="true" outlineLevel="0" collapsed="false"/>
    <row r="276" customFormat="false" ht="15.75" hidden="true" customHeight="true" outlineLevel="0" collapsed="false"/>
    <row r="277" customFormat="false" ht="15.75" hidden="true" customHeight="true" outlineLevel="0" collapsed="false"/>
    <row r="278" customFormat="false" ht="15.75" hidden="true" customHeight="true" outlineLevel="0" collapsed="false"/>
    <row r="279" customFormat="false" ht="15.75" hidden="true" customHeight="true" outlineLevel="0" collapsed="false"/>
    <row r="280" customFormat="false" ht="15.75" hidden="true" customHeight="true" outlineLevel="0" collapsed="false"/>
    <row r="281" customFormat="false" ht="15.75" hidden="true" customHeight="true" outlineLevel="0" collapsed="false"/>
    <row r="282" customFormat="false" ht="15.75" hidden="true" customHeight="true" outlineLevel="0" collapsed="false"/>
    <row r="283" customFormat="false" ht="15.75" hidden="true" customHeight="true" outlineLevel="0" collapsed="false"/>
    <row r="284" customFormat="false" ht="15.75" hidden="true" customHeight="true" outlineLevel="0" collapsed="false"/>
    <row r="285" customFormat="false" ht="15.75" hidden="true" customHeight="true" outlineLevel="0" collapsed="false"/>
    <row r="286" customFormat="false" ht="15.75" hidden="true" customHeight="true" outlineLevel="0" collapsed="false"/>
    <row r="287" customFormat="false" ht="15.75" hidden="true" customHeight="true" outlineLevel="0" collapsed="false"/>
    <row r="288" customFormat="false" ht="15.75" hidden="true" customHeight="true" outlineLevel="0" collapsed="false"/>
    <row r="289" customFormat="false" ht="15.75" hidden="true" customHeight="true" outlineLevel="0" collapsed="false"/>
    <row r="290" customFormat="false" ht="15.75" hidden="true" customHeight="true" outlineLevel="0" collapsed="false"/>
    <row r="291" customFormat="false" ht="15.75" hidden="true" customHeight="true" outlineLevel="0" collapsed="false"/>
    <row r="292" customFormat="false" ht="15.75" hidden="true" customHeight="true" outlineLevel="0" collapsed="false"/>
    <row r="293" customFormat="false" ht="15.75" hidden="true" customHeight="true" outlineLevel="0" collapsed="false"/>
    <row r="294" customFormat="false" ht="15.75" hidden="true" customHeight="true" outlineLevel="0" collapsed="false"/>
    <row r="295" customFormat="false" ht="15.75" hidden="true" customHeight="true" outlineLevel="0" collapsed="false"/>
    <row r="296" customFormat="false" ht="15.75" hidden="true" customHeight="true" outlineLevel="0" collapsed="false"/>
    <row r="297" customFormat="false" ht="15.75" hidden="true" customHeight="true" outlineLevel="0" collapsed="false"/>
    <row r="298" customFormat="false" ht="15.75" hidden="true" customHeight="true" outlineLevel="0" collapsed="false"/>
    <row r="299" customFormat="false" ht="15.75" hidden="true" customHeight="true" outlineLevel="0" collapsed="false"/>
    <row r="300" customFormat="false" ht="15.75" hidden="true" customHeight="true" outlineLevel="0" collapsed="false"/>
    <row r="301" customFormat="false" ht="15.75" hidden="true" customHeight="true" outlineLevel="0" collapsed="false"/>
    <row r="302" customFormat="false" ht="15.75" hidden="true" customHeight="true" outlineLevel="0" collapsed="false"/>
    <row r="303" customFormat="false" ht="15.75" hidden="true" customHeight="true" outlineLevel="0" collapsed="false"/>
    <row r="304" customFormat="false" ht="15.75" hidden="true" customHeight="true" outlineLevel="0" collapsed="false"/>
    <row r="305" customFormat="false" ht="15.75" hidden="true" customHeight="true" outlineLevel="0" collapsed="false"/>
    <row r="306" customFormat="false" ht="15.75" hidden="true" customHeight="true" outlineLevel="0" collapsed="false"/>
    <row r="307" customFormat="false" ht="15.75" hidden="true" customHeight="true" outlineLevel="0" collapsed="false"/>
    <row r="308" customFormat="false" ht="15.75" hidden="true" customHeight="true" outlineLevel="0" collapsed="false"/>
    <row r="309" customFormat="false" ht="15.75" hidden="true" customHeight="true" outlineLevel="0" collapsed="false"/>
    <row r="310" customFormat="false" ht="15.75" hidden="true" customHeight="true" outlineLevel="0" collapsed="false"/>
    <row r="311" customFormat="false" ht="15.75" hidden="true" customHeight="true" outlineLevel="0" collapsed="false"/>
    <row r="312" customFormat="false" ht="15.75" hidden="true" customHeight="true" outlineLevel="0" collapsed="false"/>
    <row r="313" customFormat="false" ht="15.75" hidden="true" customHeight="true" outlineLevel="0" collapsed="false"/>
    <row r="314" customFormat="false" ht="15.75" hidden="true" customHeight="true" outlineLevel="0" collapsed="false"/>
    <row r="315" customFormat="false" ht="15.75" hidden="true" customHeight="true" outlineLevel="0" collapsed="false"/>
    <row r="316" customFormat="false" ht="15.75" hidden="true" customHeight="true" outlineLevel="0" collapsed="false"/>
    <row r="317" customFormat="false" ht="15.75" hidden="true" customHeight="true" outlineLevel="0" collapsed="false"/>
    <row r="318" customFormat="false" ht="15.75" hidden="true" customHeight="true" outlineLevel="0" collapsed="false"/>
    <row r="319" customFormat="false" ht="15.75" hidden="true" customHeight="true" outlineLevel="0" collapsed="false"/>
    <row r="320" customFormat="false" ht="15.75" hidden="true" customHeight="true" outlineLevel="0" collapsed="false"/>
    <row r="321" customFormat="false" ht="15.75" hidden="true" customHeight="true" outlineLevel="0" collapsed="false"/>
    <row r="322" customFormat="false" ht="15.75" hidden="true" customHeight="true" outlineLevel="0" collapsed="false"/>
    <row r="323" customFormat="false" ht="15.75" hidden="true" customHeight="true" outlineLevel="0" collapsed="false"/>
    <row r="324" customFormat="false" ht="15.75" hidden="true" customHeight="true" outlineLevel="0" collapsed="false"/>
    <row r="325" customFormat="false" ht="15.75" hidden="true" customHeight="true" outlineLevel="0" collapsed="false"/>
    <row r="326" customFormat="false" ht="15.75" hidden="true" customHeight="true" outlineLevel="0" collapsed="false"/>
    <row r="327" customFormat="false" ht="15.75" hidden="true" customHeight="true" outlineLevel="0" collapsed="false"/>
    <row r="328" customFormat="false" ht="15.75" hidden="true" customHeight="true" outlineLevel="0" collapsed="false"/>
    <row r="329" customFormat="false" ht="15.75" hidden="true" customHeight="true" outlineLevel="0" collapsed="false"/>
    <row r="330" customFormat="false" ht="15.75" hidden="true" customHeight="true" outlineLevel="0" collapsed="false"/>
    <row r="331" customFormat="false" ht="15.75" hidden="true" customHeight="true" outlineLevel="0" collapsed="false"/>
    <row r="332" customFormat="false" ht="15.75" hidden="true" customHeight="true" outlineLevel="0" collapsed="false"/>
    <row r="333" customFormat="false" ht="15.75" hidden="true" customHeight="true" outlineLevel="0" collapsed="false"/>
    <row r="334" customFormat="false" ht="15.75" hidden="true" customHeight="true" outlineLevel="0" collapsed="false"/>
    <row r="335" customFormat="false" ht="15.75" hidden="true" customHeight="true" outlineLevel="0" collapsed="false"/>
    <row r="336" customFormat="false" ht="15.75" hidden="true" customHeight="true" outlineLevel="0" collapsed="false"/>
    <row r="337" customFormat="false" ht="15.75" hidden="true" customHeight="true" outlineLevel="0" collapsed="false"/>
    <row r="338" customFormat="false" ht="15.75" hidden="true" customHeight="true" outlineLevel="0" collapsed="false"/>
    <row r="339" customFormat="false" ht="15.75" hidden="true" customHeight="true" outlineLevel="0" collapsed="false"/>
    <row r="340" customFormat="false" ht="15.75" hidden="true" customHeight="true" outlineLevel="0" collapsed="false"/>
    <row r="341" customFormat="false" ht="15.75" hidden="true" customHeight="true" outlineLevel="0" collapsed="false"/>
    <row r="342" customFormat="false" ht="15.75" hidden="true" customHeight="true" outlineLevel="0" collapsed="false"/>
    <row r="343" customFormat="false" ht="15.75" hidden="true" customHeight="true" outlineLevel="0" collapsed="false"/>
    <row r="344" customFormat="false" ht="15.75" hidden="true" customHeight="true" outlineLevel="0" collapsed="false"/>
    <row r="345" customFormat="false" ht="15.75" hidden="true" customHeight="true" outlineLevel="0" collapsed="false"/>
    <row r="346" customFormat="false" ht="15.75" hidden="true" customHeight="true" outlineLevel="0" collapsed="false"/>
    <row r="347" customFormat="false" ht="15.75" hidden="true" customHeight="true" outlineLevel="0" collapsed="false"/>
    <row r="348" customFormat="false" ht="15.75" hidden="true" customHeight="true" outlineLevel="0" collapsed="false"/>
    <row r="349" customFormat="false" ht="15.75" hidden="true" customHeight="true" outlineLevel="0" collapsed="false"/>
    <row r="350" customFormat="false" ht="15.75" hidden="true" customHeight="true" outlineLevel="0" collapsed="false"/>
    <row r="351" customFormat="false" ht="15.75" hidden="true" customHeight="true" outlineLevel="0" collapsed="false"/>
    <row r="352" customFormat="false" ht="15.75" hidden="true" customHeight="true" outlineLevel="0" collapsed="false"/>
    <row r="353" customFormat="false" ht="15.75" hidden="true" customHeight="true" outlineLevel="0" collapsed="false"/>
    <row r="354" customFormat="false" ht="15.75" hidden="true" customHeight="true" outlineLevel="0" collapsed="false"/>
    <row r="355" customFormat="false" ht="15.75" hidden="true" customHeight="true" outlineLevel="0" collapsed="false"/>
    <row r="356" customFormat="false" ht="15.75" hidden="true" customHeight="true" outlineLevel="0" collapsed="false"/>
    <row r="357" customFormat="false" ht="15.75" hidden="true" customHeight="true" outlineLevel="0" collapsed="false"/>
    <row r="358" customFormat="false" ht="15.75" hidden="true" customHeight="true" outlineLevel="0" collapsed="false"/>
    <row r="359" customFormat="false" ht="15.75" hidden="true" customHeight="true" outlineLevel="0" collapsed="false"/>
    <row r="360" customFormat="false" ht="15.75" hidden="true" customHeight="true" outlineLevel="0" collapsed="false"/>
    <row r="361" customFormat="false" ht="15.75" hidden="true" customHeight="true" outlineLevel="0" collapsed="false"/>
    <row r="362" customFormat="false" ht="15.75" hidden="true" customHeight="true" outlineLevel="0" collapsed="false"/>
    <row r="363" customFormat="false" ht="15.75" hidden="true" customHeight="true" outlineLevel="0" collapsed="false"/>
    <row r="364" customFormat="false" ht="15.75" hidden="true" customHeight="true" outlineLevel="0" collapsed="false"/>
    <row r="365" customFormat="false" ht="15.75" hidden="true" customHeight="true" outlineLevel="0" collapsed="false"/>
    <row r="366" customFormat="false" ht="15.75" hidden="true" customHeight="true" outlineLevel="0" collapsed="false"/>
    <row r="367" customFormat="false" ht="15.75" hidden="true" customHeight="true" outlineLevel="0" collapsed="false"/>
    <row r="368" customFormat="false" ht="15.75" hidden="true" customHeight="true" outlineLevel="0" collapsed="false"/>
    <row r="369" customFormat="false" ht="15.75" hidden="true" customHeight="true" outlineLevel="0" collapsed="false"/>
    <row r="370" customFormat="false" ht="15.75" hidden="true" customHeight="true" outlineLevel="0" collapsed="false"/>
    <row r="371" customFormat="false" ht="15.75" hidden="true" customHeight="true" outlineLevel="0" collapsed="false"/>
    <row r="372" customFormat="false" ht="15.75" hidden="true" customHeight="true" outlineLevel="0" collapsed="false"/>
    <row r="373" customFormat="false" ht="15.75" hidden="true" customHeight="true" outlineLevel="0" collapsed="false"/>
    <row r="374" customFormat="false" ht="15.75" hidden="true" customHeight="true" outlineLevel="0" collapsed="false"/>
    <row r="375" customFormat="false" ht="15.75" hidden="true" customHeight="true" outlineLevel="0" collapsed="false"/>
    <row r="376" customFormat="false" ht="15.75" hidden="true" customHeight="true" outlineLevel="0" collapsed="false"/>
    <row r="377" customFormat="false" ht="15.75" hidden="true" customHeight="true" outlineLevel="0" collapsed="false"/>
    <row r="378" customFormat="false" ht="15.75" hidden="true" customHeight="true" outlineLevel="0" collapsed="false"/>
    <row r="379" customFormat="false" ht="15.75" hidden="true" customHeight="true" outlineLevel="0" collapsed="false"/>
    <row r="380" customFormat="false" ht="15.75" hidden="true" customHeight="true" outlineLevel="0" collapsed="false"/>
    <row r="381" customFormat="false" ht="15.75" hidden="true" customHeight="true" outlineLevel="0" collapsed="false"/>
    <row r="382" customFormat="false" ht="15.75" hidden="true" customHeight="true" outlineLevel="0" collapsed="false"/>
    <row r="383" customFormat="false" ht="15.75" hidden="true" customHeight="true" outlineLevel="0" collapsed="false"/>
    <row r="384" customFormat="false" ht="15.75" hidden="true" customHeight="true" outlineLevel="0" collapsed="false"/>
    <row r="385" customFormat="false" ht="15.75" hidden="true" customHeight="true" outlineLevel="0" collapsed="false"/>
    <row r="386" customFormat="false" ht="15.75" hidden="true" customHeight="true" outlineLevel="0" collapsed="false"/>
    <row r="387" customFormat="false" ht="15.75" hidden="true" customHeight="true" outlineLevel="0" collapsed="false"/>
    <row r="388" customFormat="false" ht="15.75" hidden="true" customHeight="true" outlineLevel="0" collapsed="false"/>
    <row r="389" customFormat="false" ht="15.75" hidden="true" customHeight="true" outlineLevel="0" collapsed="false"/>
    <row r="390" customFormat="false" ht="15.75" hidden="true" customHeight="true" outlineLevel="0" collapsed="false"/>
    <row r="391" customFormat="false" ht="15.75" hidden="true" customHeight="true" outlineLevel="0" collapsed="false"/>
    <row r="392" customFormat="false" ht="15.75" hidden="true" customHeight="true" outlineLevel="0" collapsed="false"/>
    <row r="393" customFormat="false" ht="15.75" hidden="true" customHeight="true" outlineLevel="0" collapsed="false"/>
    <row r="394" customFormat="false" ht="15.75" hidden="true" customHeight="true" outlineLevel="0" collapsed="false"/>
    <row r="395" customFormat="false" ht="15.75" hidden="true" customHeight="true" outlineLevel="0" collapsed="false"/>
    <row r="396" customFormat="false" ht="15.75" hidden="true" customHeight="true" outlineLevel="0" collapsed="false"/>
    <row r="397" customFormat="false" ht="15.75" hidden="true" customHeight="true" outlineLevel="0" collapsed="false"/>
    <row r="398" customFormat="false" ht="15.75" hidden="true" customHeight="true" outlineLevel="0" collapsed="false"/>
    <row r="399" customFormat="false" ht="15.75" hidden="true" customHeight="true" outlineLevel="0" collapsed="false"/>
    <row r="400" customFormat="false" ht="15.75" hidden="true" customHeight="true" outlineLevel="0" collapsed="false"/>
    <row r="401" customFormat="false" ht="15.75" hidden="true" customHeight="true" outlineLevel="0" collapsed="false"/>
    <row r="402" customFormat="false" ht="15.75" hidden="true" customHeight="true" outlineLevel="0" collapsed="false"/>
    <row r="403" customFormat="false" ht="15.75" hidden="true" customHeight="true" outlineLevel="0" collapsed="false"/>
    <row r="404" customFormat="false" ht="15.75" hidden="true" customHeight="true" outlineLevel="0" collapsed="false"/>
    <row r="405" customFormat="false" ht="15.75" hidden="true" customHeight="true" outlineLevel="0" collapsed="false"/>
    <row r="406" customFormat="false" ht="15.75" hidden="true" customHeight="true" outlineLevel="0" collapsed="false"/>
    <row r="407" customFormat="false" ht="15.75" hidden="true" customHeight="true" outlineLevel="0" collapsed="false"/>
    <row r="408" customFormat="false" ht="15.75" hidden="true" customHeight="true" outlineLevel="0" collapsed="false"/>
    <row r="409" customFormat="false" ht="15.75" hidden="true" customHeight="true" outlineLevel="0" collapsed="false"/>
    <row r="410" customFormat="false" ht="15.75" hidden="true" customHeight="true" outlineLevel="0" collapsed="false"/>
    <row r="411" customFormat="false" ht="15.75" hidden="true" customHeight="true" outlineLevel="0" collapsed="false"/>
    <row r="412" customFormat="false" ht="15.75" hidden="true" customHeight="true" outlineLevel="0" collapsed="false"/>
    <row r="413" customFormat="false" ht="15.75" hidden="true" customHeight="true" outlineLevel="0" collapsed="false"/>
    <row r="414" customFormat="false" ht="15.75" hidden="true" customHeight="true" outlineLevel="0" collapsed="false"/>
    <row r="415" customFormat="false" ht="15.75" hidden="true" customHeight="true" outlineLevel="0" collapsed="false"/>
    <row r="416" customFormat="false" ht="15.75" hidden="true" customHeight="true" outlineLevel="0" collapsed="false"/>
    <row r="417" customFormat="false" ht="15.75" hidden="true" customHeight="true" outlineLevel="0" collapsed="false"/>
    <row r="418" customFormat="false" ht="15.75" hidden="true" customHeight="true" outlineLevel="0" collapsed="false"/>
    <row r="419" customFormat="false" ht="15.75" hidden="true" customHeight="true" outlineLevel="0" collapsed="false"/>
    <row r="420" customFormat="false" ht="15.75" hidden="true" customHeight="true" outlineLevel="0" collapsed="false"/>
    <row r="421" customFormat="false" ht="15.75" hidden="true" customHeight="true" outlineLevel="0" collapsed="false"/>
    <row r="422" customFormat="false" ht="15.75" hidden="true" customHeight="true" outlineLevel="0" collapsed="false"/>
    <row r="423" customFormat="false" ht="15.75" hidden="true" customHeight="true" outlineLevel="0" collapsed="false"/>
    <row r="424" customFormat="false" ht="15.75" hidden="true" customHeight="true" outlineLevel="0" collapsed="false"/>
    <row r="425" customFormat="false" ht="15.75" hidden="true" customHeight="true" outlineLevel="0" collapsed="false"/>
    <row r="426" customFormat="false" ht="15.75" hidden="true" customHeight="true" outlineLevel="0" collapsed="false"/>
    <row r="427" customFormat="false" ht="15.75" hidden="true" customHeight="true" outlineLevel="0" collapsed="false"/>
    <row r="428" customFormat="false" ht="15.75" hidden="true" customHeight="true" outlineLevel="0" collapsed="false"/>
    <row r="429" customFormat="false" ht="15.75" hidden="true" customHeight="true" outlineLevel="0" collapsed="false"/>
    <row r="430" customFormat="false" ht="15.75" hidden="true" customHeight="true" outlineLevel="0" collapsed="false"/>
    <row r="431" customFormat="false" ht="15.75" hidden="true" customHeight="true" outlineLevel="0" collapsed="false"/>
    <row r="432" customFormat="false" ht="15.75" hidden="true" customHeight="true" outlineLevel="0" collapsed="false"/>
    <row r="433" customFormat="false" ht="15.75" hidden="true" customHeight="true" outlineLevel="0" collapsed="false"/>
    <row r="434" customFormat="false" ht="15.75" hidden="true" customHeight="true" outlineLevel="0" collapsed="false"/>
    <row r="435" customFormat="false" ht="15.75" hidden="true" customHeight="true" outlineLevel="0" collapsed="false"/>
    <row r="436" customFormat="false" ht="15.75" hidden="true" customHeight="true" outlineLevel="0" collapsed="false"/>
    <row r="437" customFormat="false" ht="15.75" hidden="true" customHeight="true" outlineLevel="0" collapsed="false"/>
    <row r="438" customFormat="false" ht="15.75" hidden="true" customHeight="true" outlineLevel="0" collapsed="false"/>
    <row r="439" customFormat="false" ht="15.75" hidden="true" customHeight="true" outlineLevel="0" collapsed="false"/>
    <row r="440" customFormat="false" ht="15.75" hidden="true" customHeight="true" outlineLevel="0" collapsed="false"/>
    <row r="441" customFormat="false" ht="15.75" hidden="true" customHeight="true" outlineLevel="0" collapsed="false"/>
    <row r="442" customFormat="false" ht="15.75" hidden="true" customHeight="true" outlineLevel="0" collapsed="false"/>
    <row r="443" customFormat="false" ht="15.75" hidden="true" customHeight="true" outlineLevel="0" collapsed="false"/>
    <row r="444" customFormat="false" ht="15.75" hidden="true" customHeight="true" outlineLevel="0" collapsed="false"/>
    <row r="445" customFormat="false" ht="15.75" hidden="true" customHeight="true" outlineLevel="0" collapsed="false"/>
    <row r="446" customFormat="false" ht="15.75" hidden="true" customHeight="true" outlineLevel="0" collapsed="false"/>
    <row r="447" customFormat="false" ht="15.75" hidden="true" customHeight="true" outlineLevel="0" collapsed="false"/>
    <row r="448" customFormat="false" ht="15.75" hidden="true" customHeight="true" outlineLevel="0" collapsed="false"/>
    <row r="449" customFormat="false" ht="15.75" hidden="true" customHeight="true" outlineLevel="0" collapsed="false"/>
    <row r="450" customFormat="false" ht="15.75" hidden="true" customHeight="true" outlineLevel="0" collapsed="false"/>
    <row r="451" customFormat="false" ht="15.75" hidden="true" customHeight="true" outlineLevel="0" collapsed="false"/>
    <row r="452" customFormat="false" ht="15.75" hidden="true" customHeight="true" outlineLevel="0" collapsed="false"/>
    <row r="453" customFormat="false" ht="15.75" hidden="true" customHeight="true" outlineLevel="0" collapsed="false"/>
    <row r="454" customFormat="false" ht="15.75" hidden="true" customHeight="true" outlineLevel="0" collapsed="false"/>
    <row r="455" customFormat="false" ht="15.75" hidden="true" customHeight="true" outlineLevel="0" collapsed="false"/>
    <row r="456" customFormat="false" ht="15.75" hidden="true" customHeight="true" outlineLevel="0" collapsed="false"/>
    <row r="457" customFormat="false" ht="15.75" hidden="true" customHeight="true" outlineLevel="0" collapsed="false"/>
    <row r="458" customFormat="false" ht="15.75" hidden="true" customHeight="true" outlineLevel="0" collapsed="false"/>
    <row r="459" customFormat="false" ht="15.75" hidden="true" customHeight="true" outlineLevel="0" collapsed="false"/>
    <row r="460" customFormat="false" ht="15.75" hidden="true" customHeight="true" outlineLevel="0" collapsed="false"/>
    <row r="461" customFormat="false" ht="15.75" hidden="true" customHeight="true" outlineLevel="0" collapsed="false"/>
    <row r="462" customFormat="false" ht="15.75" hidden="true" customHeight="true" outlineLevel="0" collapsed="false"/>
    <row r="463" customFormat="false" ht="15.75" hidden="true" customHeight="true" outlineLevel="0" collapsed="false"/>
    <row r="464" customFormat="false" ht="15.75" hidden="true" customHeight="true" outlineLevel="0" collapsed="false"/>
    <row r="465" customFormat="false" ht="15.75" hidden="true" customHeight="true" outlineLevel="0" collapsed="false"/>
    <row r="466" customFormat="false" ht="15.75" hidden="true" customHeight="true" outlineLevel="0" collapsed="false"/>
    <row r="467" customFormat="false" ht="15.75" hidden="true" customHeight="true" outlineLevel="0" collapsed="false"/>
    <row r="468" customFormat="false" ht="15.75" hidden="true" customHeight="true" outlineLevel="0" collapsed="false"/>
    <row r="469" customFormat="false" ht="15.75" hidden="true" customHeight="true" outlineLevel="0" collapsed="false"/>
    <row r="470" customFormat="false" ht="15.75" hidden="true" customHeight="true" outlineLevel="0" collapsed="false"/>
    <row r="471" customFormat="false" ht="15.75" hidden="true" customHeight="true" outlineLevel="0" collapsed="false"/>
    <row r="472" customFormat="false" ht="15.75" hidden="true" customHeight="true" outlineLevel="0" collapsed="false"/>
    <row r="473" customFormat="false" ht="15.75" hidden="true" customHeight="true" outlineLevel="0" collapsed="false"/>
    <row r="474" customFormat="false" ht="15.75" hidden="true" customHeight="true" outlineLevel="0" collapsed="false"/>
    <row r="475" customFormat="false" ht="15.75" hidden="true" customHeight="true" outlineLevel="0" collapsed="false"/>
    <row r="476" customFormat="false" ht="15.75" hidden="true" customHeight="true" outlineLevel="0" collapsed="false"/>
    <row r="477" customFormat="false" ht="15.75" hidden="true" customHeight="true" outlineLevel="0" collapsed="false"/>
    <row r="478" customFormat="false" ht="15.75" hidden="true" customHeight="true" outlineLevel="0" collapsed="false"/>
    <row r="479" customFormat="false" ht="15.75" hidden="true" customHeight="true" outlineLevel="0" collapsed="false"/>
    <row r="480" customFormat="false" ht="15.75" hidden="true" customHeight="true" outlineLevel="0" collapsed="false"/>
    <row r="481" customFormat="false" ht="15.75" hidden="true" customHeight="true" outlineLevel="0" collapsed="false"/>
    <row r="482" customFormat="false" ht="15.75" hidden="true" customHeight="true" outlineLevel="0" collapsed="false"/>
    <row r="483" customFormat="false" ht="15.75" hidden="true" customHeight="true" outlineLevel="0" collapsed="false"/>
    <row r="484" customFormat="false" ht="15.75" hidden="true" customHeight="true" outlineLevel="0" collapsed="false"/>
    <row r="485" customFormat="false" ht="15.75" hidden="true" customHeight="true" outlineLevel="0" collapsed="false"/>
    <row r="486" customFormat="false" ht="15.75" hidden="true" customHeight="true" outlineLevel="0" collapsed="false"/>
    <row r="487" customFormat="false" ht="15.75" hidden="true" customHeight="true" outlineLevel="0" collapsed="false"/>
    <row r="488" customFormat="false" ht="15.75" hidden="true" customHeight="true" outlineLevel="0" collapsed="false"/>
    <row r="489" customFormat="false" ht="15.75" hidden="true" customHeight="true" outlineLevel="0" collapsed="false"/>
    <row r="490" customFormat="false" ht="15.75" hidden="true" customHeight="true" outlineLevel="0" collapsed="false"/>
    <row r="491" customFormat="false" ht="15.75" hidden="true" customHeight="true" outlineLevel="0" collapsed="false"/>
    <row r="492" customFormat="false" ht="15.75" hidden="true" customHeight="true" outlineLevel="0" collapsed="false"/>
    <row r="493" customFormat="false" ht="15.75" hidden="true" customHeight="true" outlineLevel="0" collapsed="false"/>
    <row r="494" customFormat="false" ht="15.75" hidden="true" customHeight="true" outlineLevel="0" collapsed="false"/>
    <row r="495" customFormat="false" ht="15.75" hidden="true" customHeight="true" outlineLevel="0" collapsed="false"/>
    <row r="496" customFormat="false" ht="15.75" hidden="true" customHeight="true" outlineLevel="0" collapsed="false"/>
    <row r="497" customFormat="false" ht="15.75" hidden="true" customHeight="true" outlineLevel="0" collapsed="false"/>
    <row r="498" customFormat="false" ht="15.75" hidden="true" customHeight="true" outlineLevel="0" collapsed="false"/>
    <row r="499" customFormat="false" ht="15.75" hidden="true" customHeight="true" outlineLevel="0" collapsed="false"/>
    <row r="500" customFormat="false" ht="15.75" hidden="true" customHeight="true" outlineLevel="0" collapsed="false"/>
    <row r="501" customFormat="false" ht="15.75" hidden="true" customHeight="true" outlineLevel="0" collapsed="false"/>
    <row r="502" customFormat="false" ht="15.75" hidden="true" customHeight="true" outlineLevel="0" collapsed="false"/>
    <row r="503" customFormat="false" ht="15.75" hidden="true" customHeight="true" outlineLevel="0" collapsed="false"/>
    <row r="504" customFormat="false" ht="15.75" hidden="true" customHeight="true" outlineLevel="0" collapsed="false"/>
    <row r="505" customFormat="false" ht="15.75" hidden="true" customHeight="true" outlineLevel="0" collapsed="false"/>
    <row r="506" customFormat="false" ht="15.75" hidden="true" customHeight="true" outlineLevel="0" collapsed="false"/>
    <row r="507" customFormat="false" ht="15.75" hidden="true" customHeight="true" outlineLevel="0" collapsed="false"/>
    <row r="508" customFormat="false" ht="15.75" hidden="true" customHeight="true" outlineLevel="0" collapsed="false"/>
    <row r="509" customFormat="false" ht="15.75" hidden="true" customHeight="true" outlineLevel="0" collapsed="false"/>
    <row r="510" customFormat="false" ht="15.75" hidden="true" customHeight="true" outlineLevel="0" collapsed="false"/>
    <row r="511" customFormat="false" ht="15.75" hidden="true" customHeight="true" outlineLevel="0" collapsed="false"/>
    <row r="512" customFormat="false" ht="15.75" hidden="true" customHeight="true" outlineLevel="0" collapsed="false"/>
    <row r="513" customFormat="false" ht="15.75" hidden="true" customHeight="true" outlineLevel="0" collapsed="false"/>
    <row r="514" customFormat="false" ht="15.75" hidden="true" customHeight="true" outlineLevel="0" collapsed="false"/>
    <row r="515" customFormat="false" ht="15.75" hidden="true" customHeight="true" outlineLevel="0" collapsed="false"/>
    <row r="516" customFormat="false" ht="15.75" hidden="true" customHeight="true" outlineLevel="0" collapsed="false"/>
    <row r="517" customFormat="false" ht="15.75" hidden="true" customHeight="true" outlineLevel="0" collapsed="false"/>
    <row r="518" customFormat="false" ht="15.75" hidden="true" customHeight="true" outlineLevel="0" collapsed="false"/>
    <row r="519" customFormat="false" ht="15.75" hidden="true" customHeight="true" outlineLevel="0" collapsed="false"/>
    <row r="520" customFormat="false" ht="15.75" hidden="true" customHeight="true" outlineLevel="0" collapsed="false"/>
    <row r="521" customFormat="false" ht="15.75" hidden="true" customHeight="true" outlineLevel="0" collapsed="false"/>
    <row r="522" customFormat="false" ht="15.75" hidden="true" customHeight="true" outlineLevel="0" collapsed="false"/>
    <row r="523" customFormat="false" ht="15.75" hidden="true" customHeight="true" outlineLevel="0" collapsed="false"/>
    <row r="524" customFormat="false" ht="15.75" hidden="true" customHeight="true" outlineLevel="0" collapsed="false"/>
    <row r="525" customFormat="false" ht="15.75" hidden="true" customHeight="true" outlineLevel="0" collapsed="false"/>
    <row r="526" customFormat="false" ht="15.75" hidden="true" customHeight="true" outlineLevel="0" collapsed="false"/>
    <row r="527" customFormat="false" ht="15.75" hidden="true" customHeight="true" outlineLevel="0" collapsed="false"/>
    <row r="528" customFormat="false" ht="15.75" hidden="true" customHeight="true" outlineLevel="0" collapsed="false"/>
    <row r="529" customFormat="false" ht="15.75" hidden="true" customHeight="true" outlineLevel="0" collapsed="false"/>
    <row r="530" customFormat="false" ht="15.75" hidden="true" customHeight="true" outlineLevel="0" collapsed="false"/>
    <row r="531" customFormat="false" ht="15.75" hidden="true" customHeight="true" outlineLevel="0" collapsed="false"/>
    <row r="532" customFormat="false" ht="15.75" hidden="true" customHeight="true" outlineLevel="0" collapsed="false"/>
    <row r="533" customFormat="false" ht="15.75" hidden="true" customHeight="true" outlineLevel="0" collapsed="false"/>
    <row r="534" customFormat="false" ht="15.75" hidden="true" customHeight="true" outlineLevel="0" collapsed="false"/>
    <row r="535" customFormat="false" ht="15.75" hidden="true" customHeight="true" outlineLevel="0" collapsed="false"/>
    <row r="536" customFormat="false" ht="15.75" hidden="true" customHeight="true" outlineLevel="0" collapsed="false"/>
    <row r="537" customFormat="false" ht="15.75" hidden="true" customHeight="true" outlineLevel="0" collapsed="false"/>
    <row r="538" customFormat="false" ht="15.75" hidden="true" customHeight="true" outlineLevel="0" collapsed="false"/>
    <row r="539" customFormat="false" ht="15.75" hidden="true" customHeight="true" outlineLevel="0" collapsed="false"/>
    <row r="540" customFormat="false" ht="15.75" hidden="true" customHeight="true" outlineLevel="0" collapsed="false"/>
    <row r="541" customFormat="false" ht="15.75" hidden="true" customHeight="true" outlineLevel="0" collapsed="false"/>
    <row r="542" customFormat="false" ht="15.75" hidden="true" customHeight="true" outlineLevel="0" collapsed="false"/>
    <row r="543" customFormat="false" ht="15.75" hidden="true" customHeight="true" outlineLevel="0" collapsed="false"/>
    <row r="544" customFormat="false" ht="15.75" hidden="true" customHeight="true" outlineLevel="0" collapsed="false"/>
    <row r="545" customFormat="false" ht="15.75" hidden="true" customHeight="true" outlineLevel="0" collapsed="false"/>
    <row r="546" customFormat="false" ht="15.75" hidden="true" customHeight="true" outlineLevel="0" collapsed="false"/>
    <row r="547" customFormat="false" ht="15.75" hidden="true" customHeight="true" outlineLevel="0" collapsed="false"/>
    <row r="548" customFormat="false" ht="15.75" hidden="true" customHeight="true" outlineLevel="0" collapsed="false"/>
    <row r="549" customFormat="false" ht="15.75" hidden="true" customHeight="true" outlineLevel="0" collapsed="false"/>
    <row r="550" customFormat="false" ht="15.75" hidden="true" customHeight="true" outlineLevel="0" collapsed="false"/>
    <row r="551" customFormat="false" ht="15.75" hidden="true" customHeight="true" outlineLevel="0" collapsed="false"/>
    <row r="552" customFormat="false" ht="15.75" hidden="true" customHeight="true" outlineLevel="0" collapsed="false"/>
    <row r="553" customFormat="false" ht="15.75" hidden="true" customHeight="true" outlineLevel="0" collapsed="false"/>
    <row r="554" customFormat="false" ht="15.75" hidden="true" customHeight="true" outlineLevel="0" collapsed="false"/>
    <row r="555" customFormat="false" ht="15.75" hidden="true" customHeight="true" outlineLevel="0" collapsed="false"/>
    <row r="556" customFormat="false" ht="15.75" hidden="true" customHeight="true" outlineLevel="0" collapsed="false"/>
    <row r="557" customFormat="false" ht="15.75" hidden="true" customHeight="true" outlineLevel="0" collapsed="false"/>
    <row r="558" customFormat="false" ht="15.75" hidden="true" customHeight="true" outlineLevel="0" collapsed="false"/>
    <row r="559" customFormat="false" ht="15.75" hidden="true" customHeight="true" outlineLevel="0" collapsed="false"/>
    <row r="560" customFormat="false" ht="15.75" hidden="true" customHeight="true" outlineLevel="0" collapsed="false"/>
    <row r="561" customFormat="false" ht="15.75" hidden="true" customHeight="true" outlineLevel="0" collapsed="false"/>
    <row r="562" customFormat="false" ht="15.75" hidden="true" customHeight="true" outlineLevel="0" collapsed="false"/>
    <row r="563" customFormat="false" ht="15.75" hidden="true" customHeight="true" outlineLevel="0" collapsed="false"/>
    <row r="564" customFormat="false" ht="15.75" hidden="true" customHeight="true" outlineLevel="0" collapsed="false"/>
    <row r="565" customFormat="false" ht="15.75" hidden="true" customHeight="true" outlineLevel="0" collapsed="false"/>
    <row r="566" customFormat="false" ht="15.75" hidden="true" customHeight="true" outlineLevel="0" collapsed="false"/>
    <row r="567" customFormat="false" ht="15.75" hidden="true" customHeight="true" outlineLevel="0" collapsed="false"/>
    <row r="568" customFormat="false" ht="15.75" hidden="true" customHeight="true" outlineLevel="0" collapsed="false"/>
    <row r="569" customFormat="false" ht="15.75" hidden="true" customHeight="true" outlineLevel="0" collapsed="false"/>
    <row r="570" customFormat="false" ht="15.75" hidden="true" customHeight="true" outlineLevel="0" collapsed="false"/>
    <row r="571" customFormat="false" ht="15.75" hidden="true" customHeight="true" outlineLevel="0" collapsed="false"/>
    <row r="572" customFormat="false" ht="15.75" hidden="true" customHeight="true" outlineLevel="0" collapsed="false"/>
    <row r="573" customFormat="false" ht="15.75" hidden="true" customHeight="true" outlineLevel="0" collapsed="false"/>
    <row r="574" customFormat="false" ht="15.75" hidden="true" customHeight="true" outlineLevel="0" collapsed="false"/>
    <row r="575" customFormat="false" ht="15.75" hidden="true" customHeight="true" outlineLevel="0" collapsed="false"/>
    <row r="576" customFormat="false" ht="15.75" hidden="true" customHeight="true" outlineLevel="0" collapsed="false"/>
    <row r="577" customFormat="false" ht="15.75" hidden="true" customHeight="true" outlineLevel="0" collapsed="false"/>
    <row r="578" customFormat="false" ht="15.75" hidden="true" customHeight="true" outlineLevel="0" collapsed="false"/>
    <row r="579" customFormat="false" ht="15.75" hidden="true" customHeight="true" outlineLevel="0" collapsed="false"/>
    <row r="580" customFormat="false" ht="15.75" hidden="true" customHeight="true" outlineLevel="0" collapsed="false"/>
    <row r="581" customFormat="false" ht="15.75" hidden="true" customHeight="true" outlineLevel="0" collapsed="false"/>
    <row r="582" customFormat="false" ht="15.75" hidden="true" customHeight="true" outlineLevel="0" collapsed="false"/>
    <row r="583" customFormat="false" ht="15.75" hidden="true" customHeight="true" outlineLevel="0" collapsed="false"/>
    <row r="584" customFormat="false" ht="15.75" hidden="true" customHeight="true" outlineLevel="0" collapsed="false"/>
    <row r="585" customFormat="false" ht="15.75" hidden="true" customHeight="true" outlineLevel="0" collapsed="false"/>
    <row r="586" customFormat="false" ht="15.75" hidden="true" customHeight="true" outlineLevel="0" collapsed="false"/>
    <row r="587" customFormat="false" ht="15.75" hidden="true" customHeight="true" outlineLevel="0" collapsed="false"/>
    <row r="588" customFormat="false" ht="15.75" hidden="true" customHeight="true" outlineLevel="0" collapsed="false"/>
    <row r="589" customFormat="false" ht="15.75" hidden="true" customHeight="true" outlineLevel="0" collapsed="false"/>
    <row r="590" customFormat="false" ht="15.75" hidden="true" customHeight="true" outlineLevel="0" collapsed="false"/>
    <row r="591" customFormat="false" ht="15.75" hidden="true" customHeight="true" outlineLevel="0" collapsed="false"/>
    <row r="592" customFormat="false" ht="15.75" hidden="true" customHeight="true" outlineLevel="0" collapsed="false"/>
    <row r="593" customFormat="false" ht="15.75" hidden="true" customHeight="true" outlineLevel="0" collapsed="false"/>
    <row r="594" customFormat="false" ht="15.75" hidden="true" customHeight="true" outlineLevel="0" collapsed="false"/>
    <row r="595" customFormat="false" ht="15.75" hidden="true" customHeight="true" outlineLevel="0" collapsed="false"/>
    <row r="596" customFormat="false" ht="15.75" hidden="true" customHeight="true" outlineLevel="0" collapsed="false"/>
    <row r="597" customFormat="false" ht="15.75" hidden="true" customHeight="true" outlineLevel="0" collapsed="false"/>
    <row r="598" customFormat="false" ht="15.75" hidden="true" customHeight="true" outlineLevel="0" collapsed="false"/>
    <row r="599" customFormat="false" ht="15.75" hidden="true" customHeight="true" outlineLevel="0" collapsed="false"/>
    <row r="600" customFormat="false" ht="15.75" hidden="true" customHeight="true" outlineLevel="0" collapsed="false"/>
    <row r="601" customFormat="false" ht="15.75" hidden="true" customHeight="true" outlineLevel="0" collapsed="false"/>
    <row r="602" customFormat="false" ht="15.75" hidden="true" customHeight="true" outlineLevel="0" collapsed="false"/>
    <row r="603" customFormat="false" ht="15.75" hidden="true" customHeight="true" outlineLevel="0" collapsed="false"/>
    <row r="604" customFormat="false" ht="15.75" hidden="true" customHeight="true" outlineLevel="0" collapsed="false"/>
    <row r="605" customFormat="false" ht="15.75" hidden="true" customHeight="true" outlineLevel="0" collapsed="false"/>
    <row r="606" customFormat="false" ht="15.75" hidden="true" customHeight="true" outlineLevel="0" collapsed="false"/>
    <row r="607" customFormat="false" ht="15.75" hidden="true" customHeight="true" outlineLevel="0" collapsed="false"/>
    <row r="608" customFormat="false" ht="15.75" hidden="true" customHeight="true" outlineLevel="0" collapsed="false"/>
    <row r="609" customFormat="false" ht="15.75" hidden="true" customHeight="true" outlineLevel="0" collapsed="false"/>
    <row r="610" customFormat="false" ht="15.75" hidden="true" customHeight="true" outlineLevel="0" collapsed="false"/>
    <row r="611" customFormat="false" ht="15.75" hidden="true" customHeight="true" outlineLevel="0" collapsed="false"/>
    <row r="612" customFormat="false" ht="15.75" hidden="true" customHeight="true" outlineLevel="0" collapsed="false"/>
    <row r="613" customFormat="false" ht="15.75" hidden="true" customHeight="true" outlineLevel="0" collapsed="false"/>
    <row r="614" customFormat="false" ht="15.75" hidden="true" customHeight="true" outlineLevel="0" collapsed="false"/>
    <row r="615" customFormat="false" ht="15.75" hidden="true" customHeight="true" outlineLevel="0" collapsed="false"/>
    <row r="616" customFormat="false" ht="15.75" hidden="true" customHeight="true" outlineLevel="0" collapsed="false"/>
    <row r="617" customFormat="false" ht="15.75" hidden="true" customHeight="true" outlineLevel="0" collapsed="false"/>
    <row r="618" customFormat="false" ht="15.75" hidden="true" customHeight="true" outlineLevel="0" collapsed="false"/>
    <row r="619" customFormat="false" ht="15.75" hidden="true" customHeight="true" outlineLevel="0" collapsed="false"/>
    <row r="620" customFormat="false" ht="15.75" hidden="true" customHeight="true" outlineLevel="0" collapsed="false"/>
    <row r="621" customFormat="false" ht="15.75" hidden="true" customHeight="true" outlineLevel="0" collapsed="false"/>
    <row r="622" customFormat="false" ht="15.75" hidden="true" customHeight="true" outlineLevel="0" collapsed="false"/>
    <row r="623" customFormat="false" ht="15.75" hidden="true" customHeight="true" outlineLevel="0" collapsed="false"/>
    <row r="624" customFormat="false" ht="15.75" hidden="true" customHeight="true" outlineLevel="0" collapsed="false"/>
    <row r="625" customFormat="false" ht="15.75" hidden="true" customHeight="true" outlineLevel="0" collapsed="false"/>
    <row r="626" customFormat="false" ht="15.75" hidden="true" customHeight="true" outlineLevel="0" collapsed="false"/>
    <row r="627" customFormat="false" ht="15.75" hidden="true" customHeight="true" outlineLevel="0" collapsed="false"/>
    <row r="628" customFormat="false" ht="15.75" hidden="true" customHeight="true" outlineLevel="0" collapsed="false"/>
    <row r="629" customFormat="false" ht="15.75" hidden="true" customHeight="true" outlineLevel="0" collapsed="false"/>
    <row r="630" customFormat="false" ht="15.75" hidden="true" customHeight="true" outlineLevel="0" collapsed="false"/>
    <row r="631" customFormat="false" ht="15.75" hidden="true" customHeight="true" outlineLevel="0" collapsed="false"/>
    <row r="632" customFormat="false" ht="15.75" hidden="true" customHeight="true" outlineLevel="0" collapsed="false"/>
    <row r="633" customFormat="false" ht="15.75" hidden="true" customHeight="true" outlineLevel="0" collapsed="false"/>
    <row r="634" customFormat="false" ht="15.75" hidden="true" customHeight="true" outlineLevel="0" collapsed="false"/>
    <row r="635" customFormat="false" ht="15.75" hidden="true" customHeight="true" outlineLevel="0" collapsed="false"/>
    <row r="636" customFormat="false" ht="15.75" hidden="true" customHeight="true" outlineLevel="0" collapsed="false"/>
    <row r="637" customFormat="false" ht="15.75" hidden="true" customHeight="true" outlineLevel="0" collapsed="false"/>
    <row r="638" customFormat="false" ht="15.75" hidden="true" customHeight="true" outlineLevel="0" collapsed="false"/>
    <row r="639" customFormat="false" ht="15.75" hidden="true" customHeight="true" outlineLevel="0" collapsed="false"/>
    <row r="640" customFormat="false" ht="15.75" hidden="true" customHeight="true" outlineLevel="0" collapsed="false"/>
    <row r="641" customFormat="false" ht="15.75" hidden="true" customHeight="true" outlineLevel="0" collapsed="false"/>
    <row r="642" customFormat="false" ht="15.75" hidden="true" customHeight="true" outlineLevel="0" collapsed="false"/>
    <row r="643" customFormat="false" ht="15.75" hidden="true" customHeight="true" outlineLevel="0" collapsed="false"/>
    <row r="644" customFormat="false" ht="15.75" hidden="true" customHeight="true" outlineLevel="0" collapsed="false"/>
    <row r="645" customFormat="false" ht="15.75" hidden="true" customHeight="true" outlineLevel="0" collapsed="false"/>
    <row r="646" customFormat="false" ht="15.75" hidden="true" customHeight="true" outlineLevel="0" collapsed="false"/>
    <row r="647" customFormat="false" ht="15.75" hidden="true" customHeight="true" outlineLevel="0" collapsed="false"/>
    <row r="648" customFormat="false" ht="15.75" hidden="true" customHeight="true" outlineLevel="0" collapsed="false"/>
    <row r="649" customFormat="false" ht="15.75" hidden="true" customHeight="true" outlineLevel="0" collapsed="false"/>
    <row r="650" customFormat="false" ht="15.75" hidden="true" customHeight="true" outlineLevel="0" collapsed="false"/>
    <row r="651" customFormat="false" ht="15.75" hidden="true" customHeight="true" outlineLevel="0" collapsed="false"/>
    <row r="652" customFormat="false" ht="15.75" hidden="true" customHeight="true" outlineLevel="0" collapsed="false"/>
    <row r="653" customFormat="false" ht="15.75" hidden="true" customHeight="true" outlineLevel="0" collapsed="false"/>
    <row r="654" customFormat="false" ht="15.75" hidden="true" customHeight="true" outlineLevel="0" collapsed="false"/>
    <row r="655" customFormat="false" ht="15.75" hidden="true" customHeight="true" outlineLevel="0" collapsed="false"/>
    <row r="656" customFormat="false" ht="15.75" hidden="true" customHeight="true" outlineLevel="0" collapsed="false"/>
    <row r="657" customFormat="false" ht="15.75" hidden="true" customHeight="true" outlineLevel="0" collapsed="false"/>
    <row r="658" customFormat="false" ht="15.75" hidden="true" customHeight="true" outlineLevel="0" collapsed="false"/>
    <row r="659" customFormat="false" ht="15.75" hidden="true" customHeight="true" outlineLevel="0" collapsed="false"/>
    <row r="660" customFormat="false" ht="15.75" hidden="true" customHeight="true" outlineLevel="0" collapsed="false"/>
    <row r="661" customFormat="false" ht="15.75" hidden="true" customHeight="true" outlineLevel="0" collapsed="false"/>
    <row r="662" customFormat="false" ht="15.75" hidden="true" customHeight="true" outlineLevel="0" collapsed="false"/>
    <row r="663" customFormat="false" ht="15.75" hidden="true" customHeight="true" outlineLevel="0" collapsed="false"/>
    <row r="664" customFormat="false" ht="15.75" hidden="true" customHeight="true" outlineLevel="0" collapsed="false"/>
    <row r="665" customFormat="false" ht="15.75" hidden="true" customHeight="true" outlineLevel="0" collapsed="false"/>
    <row r="666" customFormat="false" ht="15.75" hidden="true" customHeight="true" outlineLevel="0" collapsed="false"/>
    <row r="667" customFormat="false" ht="15.75" hidden="true" customHeight="true" outlineLevel="0" collapsed="false"/>
    <row r="668" customFormat="false" ht="15.75" hidden="true" customHeight="true" outlineLevel="0" collapsed="false"/>
    <row r="669" customFormat="false" ht="15.75" hidden="true" customHeight="true" outlineLevel="0" collapsed="false"/>
    <row r="670" customFormat="false" ht="15.75" hidden="true" customHeight="true" outlineLevel="0" collapsed="false"/>
    <row r="671" customFormat="false" ht="15.75" hidden="true" customHeight="true" outlineLevel="0" collapsed="false"/>
    <row r="672" customFormat="false" ht="15.75" hidden="true" customHeight="true" outlineLevel="0" collapsed="false"/>
    <row r="673" customFormat="false" ht="15.75" hidden="true" customHeight="true" outlineLevel="0" collapsed="false"/>
    <row r="674" customFormat="false" ht="15.75" hidden="true" customHeight="true" outlineLevel="0" collapsed="false"/>
    <row r="675" customFormat="false" ht="15.75" hidden="true" customHeight="true" outlineLevel="0" collapsed="false"/>
    <row r="676" customFormat="false" ht="15.75" hidden="true" customHeight="true" outlineLevel="0" collapsed="false"/>
    <row r="677" customFormat="false" ht="15.75" hidden="true" customHeight="true" outlineLevel="0" collapsed="false"/>
    <row r="678" customFormat="false" ht="15.75" hidden="true" customHeight="true" outlineLevel="0" collapsed="false"/>
    <row r="679" customFormat="false" ht="15.75" hidden="true" customHeight="true" outlineLevel="0" collapsed="false"/>
    <row r="680" customFormat="false" ht="15.75" hidden="true" customHeight="true" outlineLevel="0" collapsed="false"/>
    <row r="681" customFormat="false" ht="15.75" hidden="true" customHeight="true" outlineLevel="0" collapsed="false"/>
    <row r="682" customFormat="false" ht="15.75" hidden="true" customHeight="true" outlineLevel="0" collapsed="false"/>
    <row r="683" customFormat="false" ht="15.75" hidden="true" customHeight="true" outlineLevel="0" collapsed="false"/>
    <row r="684" customFormat="false" ht="15.75" hidden="true" customHeight="true" outlineLevel="0" collapsed="false"/>
    <row r="685" customFormat="false" ht="15.75" hidden="true" customHeight="true" outlineLevel="0" collapsed="false"/>
    <row r="686" customFormat="false" ht="15.75" hidden="true" customHeight="true" outlineLevel="0" collapsed="false"/>
    <row r="687" customFormat="false" ht="15.75" hidden="true" customHeight="true" outlineLevel="0" collapsed="false"/>
    <row r="688" customFormat="false" ht="15.75" hidden="true" customHeight="true" outlineLevel="0" collapsed="false"/>
    <row r="689" customFormat="false" ht="15.75" hidden="true" customHeight="true" outlineLevel="0" collapsed="false"/>
    <row r="690" customFormat="false" ht="15.75" hidden="true" customHeight="true" outlineLevel="0" collapsed="false"/>
    <row r="691" customFormat="false" ht="15.75" hidden="true" customHeight="true" outlineLevel="0" collapsed="false"/>
    <row r="692" customFormat="false" ht="15.75" hidden="true" customHeight="true" outlineLevel="0" collapsed="false"/>
    <row r="693" customFormat="false" ht="15.75" hidden="true" customHeight="true" outlineLevel="0" collapsed="false"/>
    <row r="694" customFormat="false" ht="15.75" hidden="true" customHeight="true" outlineLevel="0" collapsed="false"/>
    <row r="695" customFormat="false" ht="15.75" hidden="true" customHeight="true" outlineLevel="0" collapsed="false"/>
    <row r="696" customFormat="false" ht="15.75" hidden="true" customHeight="true" outlineLevel="0" collapsed="false"/>
    <row r="697" customFormat="false" ht="15.75" hidden="true" customHeight="true" outlineLevel="0" collapsed="false"/>
    <row r="698" customFormat="false" ht="15.75" hidden="true" customHeight="true" outlineLevel="0" collapsed="false"/>
    <row r="699" customFormat="false" ht="15.75" hidden="true" customHeight="true" outlineLevel="0" collapsed="false"/>
    <row r="700" customFormat="false" ht="15.75" hidden="true" customHeight="true" outlineLevel="0" collapsed="false"/>
    <row r="701" customFormat="false" ht="15.75" hidden="true" customHeight="true" outlineLevel="0" collapsed="false"/>
    <row r="702" customFormat="false" ht="15.75" hidden="true" customHeight="true" outlineLevel="0" collapsed="false"/>
    <row r="703" customFormat="false" ht="15.75" hidden="true" customHeight="true" outlineLevel="0" collapsed="false"/>
    <row r="704" customFormat="false" ht="15.75" hidden="true" customHeight="true" outlineLevel="0" collapsed="false"/>
    <row r="705" customFormat="false" ht="15.75" hidden="true" customHeight="true" outlineLevel="0" collapsed="false"/>
    <row r="706" customFormat="false" ht="15.75" hidden="true" customHeight="true" outlineLevel="0" collapsed="false"/>
    <row r="707" customFormat="false" ht="15.75" hidden="true" customHeight="true" outlineLevel="0" collapsed="false"/>
    <row r="708" customFormat="false" ht="15.75" hidden="true" customHeight="true" outlineLevel="0" collapsed="false"/>
    <row r="709" customFormat="false" ht="15.75" hidden="true" customHeight="true" outlineLevel="0" collapsed="false"/>
    <row r="710" customFormat="false" ht="15.75" hidden="true" customHeight="true" outlineLevel="0" collapsed="false"/>
    <row r="711" customFormat="false" ht="15.75" hidden="true" customHeight="true" outlineLevel="0" collapsed="false"/>
    <row r="712" customFormat="false" ht="15.75" hidden="true" customHeight="true" outlineLevel="0" collapsed="false"/>
    <row r="713" customFormat="false" ht="15.75" hidden="true" customHeight="true" outlineLevel="0" collapsed="false"/>
    <row r="714" customFormat="false" ht="15.75" hidden="true" customHeight="true" outlineLevel="0" collapsed="false"/>
    <row r="715" customFormat="false" ht="15.75" hidden="true" customHeight="true" outlineLevel="0" collapsed="false"/>
    <row r="716" customFormat="false" ht="15.75" hidden="true" customHeight="true" outlineLevel="0" collapsed="false"/>
    <row r="717" customFormat="false" ht="15.75" hidden="true" customHeight="true" outlineLevel="0" collapsed="false"/>
    <row r="718" customFormat="false" ht="15.75" hidden="true" customHeight="true" outlineLevel="0" collapsed="false"/>
    <row r="719" customFormat="false" ht="15.75" hidden="true" customHeight="true" outlineLevel="0" collapsed="false"/>
    <row r="720" customFormat="false" ht="15.75" hidden="true" customHeight="true" outlineLevel="0" collapsed="false"/>
    <row r="721" customFormat="false" ht="15.75" hidden="true" customHeight="true" outlineLevel="0" collapsed="false"/>
    <row r="722" customFormat="false" ht="15.75" hidden="true" customHeight="true" outlineLevel="0" collapsed="false"/>
    <row r="723" customFormat="false" ht="15.75" hidden="true" customHeight="true" outlineLevel="0" collapsed="false"/>
    <row r="724" customFormat="false" ht="15.75" hidden="true" customHeight="true" outlineLevel="0" collapsed="false"/>
    <row r="725" customFormat="false" ht="15.75" hidden="true" customHeight="true" outlineLevel="0" collapsed="false"/>
    <row r="726" customFormat="false" ht="15.75" hidden="true" customHeight="true" outlineLevel="0" collapsed="false"/>
    <row r="727" customFormat="false" ht="15.75" hidden="true" customHeight="true" outlineLevel="0" collapsed="false"/>
    <row r="728" customFormat="false" ht="15.75" hidden="true" customHeight="true" outlineLevel="0" collapsed="false"/>
    <row r="729" customFormat="false" ht="15.75" hidden="true" customHeight="true" outlineLevel="0" collapsed="false"/>
    <row r="730" customFormat="false" ht="15.75" hidden="true" customHeight="true" outlineLevel="0" collapsed="false"/>
    <row r="731" customFormat="false" ht="15.75" hidden="true" customHeight="true" outlineLevel="0" collapsed="false"/>
    <row r="732" customFormat="false" ht="15.75" hidden="true" customHeight="true" outlineLevel="0" collapsed="false"/>
    <row r="733" customFormat="false" ht="15.75" hidden="true" customHeight="true" outlineLevel="0" collapsed="false"/>
    <row r="734" customFormat="false" ht="15.75" hidden="true" customHeight="true" outlineLevel="0" collapsed="false"/>
    <row r="735" customFormat="false" ht="15.75" hidden="true" customHeight="true" outlineLevel="0" collapsed="false"/>
    <row r="736" customFormat="false" ht="15.75" hidden="true" customHeight="true" outlineLevel="0" collapsed="false"/>
    <row r="737" customFormat="false" ht="15.75" hidden="true" customHeight="true" outlineLevel="0" collapsed="false"/>
    <row r="738" customFormat="false" ht="15.75" hidden="true" customHeight="true" outlineLevel="0" collapsed="false"/>
    <row r="739" customFormat="false" ht="15.75" hidden="true" customHeight="true" outlineLevel="0" collapsed="false"/>
    <row r="740" customFormat="false" ht="15.75" hidden="true" customHeight="true" outlineLevel="0" collapsed="false"/>
    <row r="741" customFormat="false" ht="15.75" hidden="true" customHeight="true" outlineLevel="0" collapsed="false"/>
    <row r="742" customFormat="false" ht="15.75" hidden="true" customHeight="true" outlineLevel="0" collapsed="false"/>
    <row r="743" customFormat="false" ht="15.75" hidden="true" customHeight="true" outlineLevel="0" collapsed="false"/>
    <row r="744" customFormat="false" ht="15.75" hidden="true" customHeight="true" outlineLevel="0" collapsed="false"/>
    <row r="745" customFormat="false" ht="15.75" hidden="true" customHeight="true" outlineLevel="0" collapsed="false"/>
    <row r="746" customFormat="false" ht="15.75" hidden="true" customHeight="true" outlineLevel="0" collapsed="false"/>
    <row r="747" customFormat="false" ht="15.75" hidden="true" customHeight="true" outlineLevel="0" collapsed="false"/>
    <row r="748" customFormat="false" ht="15.75" hidden="true" customHeight="true" outlineLevel="0" collapsed="false"/>
    <row r="749" customFormat="false" ht="15.75" hidden="true" customHeight="true" outlineLevel="0" collapsed="false"/>
    <row r="750" customFormat="false" ht="15.75" hidden="true" customHeight="true" outlineLevel="0" collapsed="false"/>
    <row r="751" customFormat="false" ht="15.75" hidden="true" customHeight="true" outlineLevel="0" collapsed="false"/>
    <row r="752" customFormat="false" ht="15.75" hidden="true" customHeight="true" outlineLevel="0" collapsed="false"/>
    <row r="753" customFormat="false" ht="15.75" hidden="true" customHeight="true" outlineLevel="0" collapsed="false"/>
    <row r="754" customFormat="false" ht="15.75" hidden="true" customHeight="true" outlineLevel="0" collapsed="false"/>
    <row r="755" customFormat="false" ht="15.75" hidden="true" customHeight="true" outlineLevel="0" collapsed="false"/>
    <row r="756" customFormat="false" ht="15.75" hidden="true" customHeight="true" outlineLevel="0" collapsed="false"/>
    <row r="757" customFormat="false" ht="15.75" hidden="true" customHeight="true" outlineLevel="0" collapsed="false"/>
    <row r="758" customFormat="false" ht="15.75" hidden="true" customHeight="true" outlineLevel="0" collapsed="false"/>
    <row r="759" customFormat="false" ht="15.75" hidden="true" customHeight="true" outlineLevel="0" collapsed="false"/>
    <row r="760" customFormat="false" ht="15.75" hidden="true" customHeight="true" outlineLevel="0" collapsed="false"/>
    <row r="761" customFormat="false" ht="15.75" hidden="true" customHeight="true" outlineLevel="0" collapsed="false"/>
    <row r="762" customFormat="false" ht="15.75" hidden="true" customHeight="true" outlineLevel="0" collapsed="false"/>
    <row r="763" customFormat="false" ht="15.75" hidden="true" customHeight="true" outlineLevel="0" collapsed="false"/>
    <row r="764" customFormat="false" ht="15.75" hidden="true" customHeight="true" outlineLevel="0" collapsed="false"/>
    <row r="765" customFormat="false" ht="15.75" hidden="true" customHeight="true" outlineLevel="0" collapsed="false"/>
    <row r="766" customFormat="false" ht="15.75" hidden="true" customHeight="true" outlineLevel="0" collapsed="false"/>
    <row r="767" customFormat="false" ht="15.75" hidden="true" customHeight="true" outlineLevel="0" collapsed="false"/>
    <row r="768" customFormat="false" ht="15.75" hidden="true" customHeight="true" outlineLevel="0" collapsed="false"/>
    <row r="769" customFormat="false" ht="15.75" hidden="true" customHeight="true" outlineLevel="0" collapsed="false"/>
    <row r="770" customFormat="false" ht="15.75" hidden="true" customHeight="true" outlineLevel="0" collapsed="false"/>
    <row r="771" customFormat="false" ht="15.75" hidden="true" customHeight="true" outlineLevel="0" collapsed="false"/>
    <row r="772" customFormat="false" ht="15.75" hidden="true" customHeight="true" outlineLevel="0" collapsed="false"/>
    <row r="773" customFormat="false" ht="15.75" hidden="true" customHeight="true" outlineLevel="0" collapsed="false"/>
    <row r="774" customFormat="false" ht="15.75" hidden="true" customHeight="true" outlineLevel="0" collapsed="false"/>
    <row r="775" customFormat="false" ht="15.75" hidden="true" customHeight="true" outlineLevel="0" collapsed="false"/>
    <row r="776" customFormat="false" ht="15.75" hidden="true" customHeight="true" outlineLevel="0" collapsed="false"/>
    <row r="777" customFormat="false" ht="15.75" hidden="true" customHeight="true" outlineLevel="0" collapsed="false"/>
    <row r="778" customFormat="false" ht="15.75" hidden="true" customHeight="true" outlineLevel="0" collapsed="false"/>
    <row r="779" customFormat="false" ht="15.75" hidden="true" customHeight="true" outlineLevel="0" collapsed="false"/>
    <row r="780" customFormat="false" ht="15.75" hidden="true" customHeight="true" outlineLevel="0" collapsed="false"/>
    <row r="781" customFormat="false" ht="15.75" hidden="true" customHeight="true" outlineLevel="0" collapsed="false"/>
    <row r="782" customFormat="false" ht="15.75" hidden="true" customHeight="true" outlineLevel="0" collapsed="false"/>
    <row r="783" customFormat="false" ht="15.75" hidden="true" customHeight="true" outlineLevel="0" collapsed="false"/>
    <row r="784" customFormat="false" ht="15.75" hidden="true" customHeight="true" outlineLevel="0" collapsed="false"/>
    <row r="785" customFormat="false" ht="15.75" hidden="true" customHeight="true" outlineLevel="0" collapsed="false"/>
    <row r="786" customFormat="false" ht="15.75" hidden="true" customHeight="true" outlineLevel="0" collapsed="false"/>
    <row r="787" customFormat="false" ht="15.75" hidden="true" customHeight="true" outlineLevel="0" collapsed="false"/>
    <row r="788" customFormat="false" ht="15.75" hidden="true" customHeight="true" outlineLevel="0" collapsed="false"/>
    <row r="789" customFormat="false" ht="15.75" hidden="true" customHeight="true" outlineLevel="0" collapsed="false"/>
    <row r="790" customFormat="false" ht="15.75" hidden="true" customHeight="true" outlineLevel="0" collapsed="false"/>
    <row r="791" customFormat="false" ht="15.75" hidden="true" customHeight="true" outlineLevel="0" collapsed="false"/>
    <row r="792" customFormat="false" ht="15.75" hidden="true" customHeight="true" outlineLevel="0" collapsed="false"/>
    <row r="793" customFormat="false" ht="15.75" hidden="true" customHeight="true" outlineLevel="0" collapsed="false"/>
    <row r="794" customFormat="false" ht="15.75" hidden="true" customHeight="true" outlineLevel="0" collapsed="false"/>
    <row r="795" customFormat="false" ht="15.75" hidden="true" customHeight="true" outlineLevel="0" collapsed="false"/>
    <row r="796" customFormat="false" ht="15.75" hidden="true" customHeight="true" outlineLevel="0" collapsed="false"/>
    <row r="797" customFormat="false" ht="15.75" hidden="true" customHeight="true" outlineLevel="0" collapsed="false"/>
    <row r="798" customFormat="false" ht="15.75" hidden="true" customHeight="true" outlineLevel="0" collapsed="false"/>
    <row r="799" customFormat="false" ht="15.75" hidden="true" customHeight="true" outlineLevel="0" collapsed="false"/>
    <row r="800" customFormat="false" ht="15.75" hidden="true" customHeight="true" outlineLevel="0" collapsed="false"/>
    <row r="801" customFormat="false" ht="15.75" hidden="true" customHeight="true" outlineLevel="0" collapsed="false"/>
    <row r="802" customFormat="false" ht="15.75" hidden="true" customHeight="true" outlineLevel="0" collapsed="false"/>
    <row r="803" customFormat="false" ht="15.75" hidden="true" customHeight="true" outlineLevel="0" collapsed="false"/>
    <row r="804" customFormat="false" ht="15.75" hidden="true" customHeight="true" outlineLevel="0" collapsed="false"/>
    <row r="805" customFormat="false" ht="15.75" hidden="true" customHeight="true" outlineLevel="0" collapsed="false"/>
    <row r="806" customFormat="false" ht="15.75" hidden="true" customHeight="true" outlineLevel="0" collapsed="false"/>
    <row r="807" customFormat="false" ht="15.75" hidden="true" customHeight="true" outlineLevel="0" collapsed="false"/>
    <row r="808" customFormat="false" ht="15.75" hidden="true" customHeight="true" outlineLevel="0" collapsed="false"/>
    <row r="809" customFormat="false" ht="15.75" hidden="true" customHeight="true" outlineLevel="0" collapsed="false"/>
    <row r="810" customFormat="false" ht="15.75" hidden="true" customHeight="true" outlineLevel="0" collapsed="false"/>
    <row r="811" customFormat="false" ht="15.75" hidden="true" customHeight="true" outlineLevel="0" collapsed="false"/>
    <row r="812" customFormat="false" ht="15.75" hidden="true" customHeight="true" outlineLevel="0" collapsed="false"/>
    <row r="813" customFormat="false" ht="15.75" hidden="true" customHeight="true" outlineLevel="0" collapsed="false"/>
    <row r="814" customFormat="false" ht="15.75" hidden="true" customHeight="true" outlineLevel="0" collapsed="false"/>
    <row r="815" customFormat="false" ht="15.75" hidden="true" customHeight="true" outlineLevel="0" collapsed="false"/>
    <row r="816" customFormat="false" ht="15.75" hidden="true" customHeight="true" outlineLevel="0" collapsed="false"/>
    <row r="817" customFormat="false" ht="15.75" hidden="true" customHeight="true" outlineLevel="0" collapsed="false"/>
    <row r="818" customFormat="false" ht="15.75" hidden="true" customHeight="true" outlineLevel="0" collapsed="false"/>
    <row r="819" customFormat="false" ht="15.75" hidden="true" customHeight="true" outlineLevel="0" collapsed="false"/>
    <row r="820" customFormat="false" ht="15.75" hidden="true" customHeight="true" outlineLevel="0" collapsed="false"/>
    <row r="821" customFormat="false" ht="15.75" hidden="true" customHeight="true" outlineLevel="0" collapsed="false"/>
    <row r="822" customFormat="false" ht="15.75" hidden="true" customHeight="true" outlineLevel="0" collapsed="false"/>
    <row r="823" customFormat="false" ht="15.75" hidden="true" customHeight="true" outlineLevel="0" collapsed="false"/>
    <row r="824" customFormat="false" ht="15.75" hidden="true" customHeight="true" outlineLevel="0" collapsed="false"/>
    <row r="825" customFormat="false" ht="15.75" hidden="true" customHeight="true" outlineLevel="0" collapsed="false"/>
    <row r="826" customFormat="false" ht="15.75" hidden="true" customHeight="true" outlineLevel="0" collapsed="false"/>
    <row r="827" customFormat="false" ht="15.75" hidden="true" customHeight="true" outlineLevel="0" collapsed="false"/>
    <row r="828" customFormat="false" ht="15.75" hidden="true" customHeight="true" outlineLevel="0" collapsed="false"/>
    <row r="829" customFormat="false" ht="15.75" hidden="true" customHeight="true" outlineLevel="0" collapsed="false"/>
    <row r="830" customFormat="false" ht="15.75" hidden="true" customHeight="true" outlineLevel="0" collapsed="false"/>
    <row r="831" customFormat="false" ht="15.75" hidden="true" customHeight="true" outlineLevel="0" collapsed="false"/>
    <row r="832" customFormat="false" ht="15.75" hidden="true" customHeight="true" outlineLevel="0" collapsed="false"/>
    <row r="833" customFormat="false" ht="15.75" hidden="true" customHeight="true" outlineLevel="0" collapsed="false"/>
    <row r="834" customFormat="false" ht="15.75" hidden="true" customHeight="true" outlineLevel="0" collapsed="false"/>
    <row r="835" customFormat="false" ht="15.75" hidden="true" customHeight="true" outlineLevel="0" collapsed="false"/>
    <row r="836" customFormat="false" ht="15.75" hidden="true" customHeight="true" outlineLevel="0" collapsed="false"/>
    <row r="837" customFormat="false" ht="15.75" hidden="true" customHeight="true" outlineLevel="0" collapsed="false"/>
    <row r="838" customFormat="false" ht="15.75" hidden="true" customHeight="true" outlineLevel="0" collapsed="false"/>
    <row r="839" customFormat="false" ht="15.75" hidden="true" customHeight="true" outlineLevel="0" collapsed="false"/>
    <row r="840" customFormat="false" ht="15.75" hidden="true" customHeight="true" outlineLevel="0" collapsed="false"/>
    <row r="841" customFormat="false" ht="15.75" hidden="true" customHeight="true" outlineLevel="0" collapsed="false"/>
    <row r="842" customFormat="false" ht="15.75" hidden="true" customHeight="true" outlineLevel="0" collapsed="false"/>
    <row r="843" customFormat="false" ht="15.75" hidden="true" customHeight="true" outlineLevel="0" collapsed="false"/>
    <row r="844" customFormat="false" ht="15.75" hidden="true" customHeight="true" outlineLevel="0" collapsed="false"/>
    <row r="845" customFormat="false" ht="15.75" hidden="true" customHeight="true" outlineLevel="0" collapsed="false"/>
    <row r="846" customFormat="false" ht="15.75" hidden="true" customHeight="true" outlineLevel="0" collapsed="false"/>
    <row r="847" customFormat="false" ht="15.75" hidden="true" customHeight="true" outlineLevel="0" collapsed="false"/>
    <row r="848" customFormat="false" ht="15.75" hidden="true" customHeight="true" outlineLevel="0" collapsed="false"/>
    <row r="849" customFormat="false" ht="15.75" hidden="true" customHeight="true" outlineLevel="0" collapsed="false"/>
    <row r="850" customFormat="false" ht="15.75" hidden="true" customHeight="true" outlineLevel="0" collapsed="false"/>
    <row r="851" customFormat="false" ht="15.75" hidden="true" customHeight="true" outlineLevel="0" collapsed="false"/>
    <row r="852" customFormat="false" ht="15.75" hidden="true" customHeight="true" outlineLevel="0" collapsed="false"/>
    <row r="853" customFormat="false" ht="15.75" hidden="true" customHeight="true" outlineLevel="0" collapsed="false"/>
    <row r="854" customFormat="false" ht="15.75" hidden="true" customHeight="true" outlineLevel="0" collapsed="false"/>
    <row r="855" customFormat="false" ht="15.75" hidden="true" customHeight="true" outlineLevel="0" collapsed="false"/>
    <row r="856" customFormat="false" ht="15.75" hidden="true" customHeight="true" outlineLevel="0" collapsed="false"/>
    <row r="857" customFormat="false" ht="15.75" hidden="true" customHeight="true" outlineLevel="0" collapsed="false"/>
    <row r="858" customFormat="false" ht="15.75" hidden="true" customHeight="true" outlineLevel="0" collapsed="false"/>
    <row r="859" customFormat="false" ht="15.75" hidden="true" customHeight="true" outlineLevel="0" collapsed="false"/>
    <row r="860" customFormat="false" ht="15.75" hidden="true" customHeight="true" outlineLevel="0" collapsed="false"/>
    <row r="861" customFormat="false" ht="15.75" hidden="true" customHeight="true" outlineLevel="0" collapsed="false"/>
    <row r="862" customFormat="false" ht="15.75" hidden="true" customHeight="true" outlineLevel="0" collapsed="false"/>
    <row r="863" customFormat="false" ht="15.75" hidden="true" customHeight="true" outlineLevel="0" collapsed="false"/>
    <row r="864" customFormat="false" ht="15.75" hidden="true" customHeight="true" outlineLevel="0" collapsed="false"/>
    <row r="865" customFormat="false" ht="15.75" hidden="true" customHeight="true" outlineLevel="0" collapsed="false"/>
    <row r="866" customFormat="false" ht="15.75" hidden="true" customHeight="true" outlineLevel="0" collapsed="false"/>
    <row r="867" customFormat="false" ht="15.75" hidden="true" customHeight="true" outlineLevel="0" collapsed="false"/>
    <row r="868" customFormat="false" ht="15.75" hidden="true" customHeight="true" outlineLevel="0" collapsed="false"/>
    <row r="869" customFormat="false" ht="15.75" hidden="true" customHeight="true" outlineLevel="0" collapsed="false"/>
    <row r="870" customFormat="false" ht="15.75" hidden="true" customHeight="true" outlineLevel="0" collapsed="false"/>
    <row r="871" customFormat="false" ht="15.75" hidden="true" customHeight="true" outlineLevel="0" collapsed="false"/>
    <row r="872" customFormat="false" ht="15.75" hidden="true" customHeight="true" outlineLevel="0" collapsed="false"/>
    <row r="873" customFormat="false" ht="15.75" hidden="true" customHeight="true" outlineLevel="0" collapsed="false"/>
    <row r="874" customFormat="false" ht="15.75" hidden="true" customHeight="true" outlineLevel="0" collapsed="false"/>
    <row r="875" customFormat="false" ht="15.75" hidden="true" customHeight="true" outlineLevel="0" collapsed="false"/>
    <row r="876" customFormat="false" ht="15.75" hidden="true" customHeight="true" outlineLevel="0" collapsed="false"/>
    <row r="877" customFormat="false" ht="15.75" hidden="true" customHeight="true" outlineLevel="0" collapsed="false"/>
    <row r="878" customFormat="false" ht="15.75" hidden="true" customHeight="true" outlineLevel="0" collapsed="false"/>
    <row r="879" customFormat="false" ht="15.75" hidden="true" customHeight="true" outlineLevel="0" collapsed="false"/>
    <row r="880" customFormat="false" ht="15.75" hidden="true" customHeight="true" outlineLevel="0" collapsed="false"/>
    <row r="881" customFormat="false" ht="15.75" hidden="true" customHeight="true" outlineLevel="0" collapsed="false"/>
    <row r="882" customFormat="false" ht="15.75" hidden="true" customHeight="true" outlineLevel="0" collapsed="false"/>
    <row r="883" customFormat="false" ht="15.75" hidden="true" customHeight="true" outlineLevel="0" collapsed="false"/>
    <row r="884" customFormat="false" ht="15.75" hidden="true" customHeight="true" outlineLevel="0" collapsed="false"/>
    <row r="885" customFormat="false" ht="15.75" hidden="true" customHeight="true" outlineLevel="0" collapsed="false"/>
    <row r="886" customFormat="false" ht="15.75" hidden="true" customHeight="true" outlineLevel="0" collapsed="false"/>
    <row r="887" customFormat="false" ht="15.75" hidden="true" customHeight="true" outlineLevel="0" collapsed="false"/>
    <row r="888" customFormat="false" ht="15.75" hidden="true" customHeight="true" outlineLevel="0" collapsed="false"/>
    <row r="889" customFormat="false" ht="15.75" hidden="true" customHeight="true" outlineLevel="0" collapsed="false"/>
    <row r="890" customFormat="false" ht="15.75" hidden="true" customHeight="true" outlineLevel="0" collapsed="false"/>
    <row r="891" customFormat="false" ht="15.75" hidden="true" customHeight="true" outlineLevel="0" collapsed="false"/>
    <row r="892" customFormat="false" ht="15.75" hidden="true" customHeight="true" outlineLevel="0" collapsed="false"/>
    <row r="893" customFormat="false" ht="15.75" hidden="true" customHeight="true" outlineLevel="0" collapsed="false"/>
    <row r="894" customFormat="false" ht="15.75" hidden="true" customHeight="true" outlineLevel="0" collapsed="false"/>
    <row r="895" customFormat="false" ht="15.75" hidden="true" customHeight="true" outlineLevel="0" collapsed="false"/>
    <row r="896" customFormat="false" ht="15.75" hidden="true" customHeight="true" outlineLevel="0" collapsed="false"/>
    <row r="897" customFormat="false" ht="15.75" hidden="true" customHeight="true" outlineLevel="0" collapsed="false"/>
    <row r="898" customFormat="false" ht="15.75" hidden="true" customHeight="true" outlineLevel="0" collapsed="false"/>
    <row r="899" customFormat="false" ht="15.75" hidden="true" customHeight="true" outlineLevel="0" collapsed="false"/>
    <row r="900" customFormat="false" ht="15.75" hidden="true" customHeight="true" outlineLevel="0" collapsed="false"/>
    <row r="901" customFormat="false" ht="15.75" hidden="true" customHeight="true" outlineLevel="0" collapsed="false"/>
    <row r="902" customFormat="false" ht="15.75" hidden="true" customHeight="true" outlineLevel="0" collapsed="false"/>
    <row r="903" customFormat="false" ht="15.75" hidden="true" customHeight="true" outlineLevel="0" collapsed="false"/>
    <row r="904" customFormat="false" ht="15.75" hidden="true" customHeight="true" outlineLevel="0" collapsed="false"/>
    <row r="905" customFormat="false" ht="15.75" hidden="true" customHeight="true" outlineLevel="0" collapsed="false"/>
    <row r="906" customFormat="false" ht="15.75" hidden="true" customHeight="true" outlineLevel="0" collapsed="false"/>
    <row r="907" customFormat="false" ht="15.75" hidden="true" customHeight="true" outlineLevel="0" collapsed="false"/>
    <row r="908" customFormat="false" ht="15.75" hidden="true" customHeight="true" outlineLevel="0" collapsed="false"/>
    <row r="909" customFormat="false" ht="15.75" hidden="true" customHeight="true" outlineLevel="0" collapsed="false"/>
    <row r="910" customFormat="false" ht="15.75" hidden="true" customHeight="true" outlineLevel="0" collapsed="false"/>
    <row r="911" customFormat="false" ht="15.75" hidden="true" customHeight="true" outlineLevel="0" collapsed="false"/>
    <row r="912" customFormat="false" ht="15.75" hidden="true" customHeight="true" outlineLevel="0" collapsed="false"/>
    <row r="913" customFormat="false" ht="15.75" hidden="true" customHeight="true" outlineLevel="0" collapsed="false"/>
    <row r="914" customFormat="false" ht="15.75" hidden="true" customHeight="true" outlineLevel="0" collapsed="false"/>
    <row r="915" customFormat="false" ht="15.75" hidden="true" customHeight="true" outlineLevel="0" collapsed="false"/>
    <row r="916" customFormat="false" ht="15.75" hidden="true" customHeight="true" outlineLevel="0" collapsed="false"/>
    <row r="917" customFormat="false" ht="15.75" hidden="true" customHeight="true" outlineLevel="0" collapsed="false"/>
    <row r="918" customFormat="false" ht="15.75" hidden="true" customHeight="true" outlineLevel="0" collapsed="false"/>
    <row r="919" customFormat="false" ht="15.75" hidden="true" customHeight="true" outlineLevel="0" collapsed="false"/>
    <row r="920" customFormat="false" ht="15.75" hidden="true" customHeight="true" outlineLevel="0" collapsed="false"/>
    <row r="921" customFormat="false" ht="15.75" hidden="true" customHeight="true" outlineLevel="0" collapsed="false"/>
    <row r="922" customFormat="false" ht="15.75" hidden="true" customHeight="true" outlineLevel="0" collapsed="false"/>
    <row r="923" customFormat="false" ht="15.75" hidden="true" customHeight="true" outlineLevel="0" collapsed="false"/>
    <row r="924" customFormat="false" ht="15.75" hidden="true" customHeight="true" outlineLevel="0" collapsed="false"/>
    <row r="925" customFormat="false" ht="15.75" hidden="true" customHeight="true" outlineLevel="0" collapsed="false"/>
    <row r="926" customFormat="false" ht="15.75" hidden="true" customHeight="true" outlineLevel="0" collapsed="false"/>
    <row r="927" customFormat="false" ht="15.75" hidden="true" customHeight="true" outlineLevel="0" collapsed="false"/>
    <row r="928" customFormat="false" ht="15.75" hidden="true" customHeight="true" outlineLevel="0" collapsed="false"/>
    <row r="929" customFormat="false" ht="15.75" hidden="true" customHeight="true" outlineLevel="0" collapsed="false"/>
    <row r="930" customFormat="false" ht="15.75" hidden="true" customHeight="true" outlineLevel="0" collapsed="false"/>
    <row r="931" customFormat="false" ht="15.75" hidden="true" customHeight="true" outlineLevel="0" collapsed="false"/>
    <row r="932" customFormat="false" ht="15.75" hidden="true" customHeight="true" outlineLevel="0" collapsed="false"/>
    <row r="933" customFormat="false" ht="15.75" hidden="true" customHeight="true" outlineLevel="0" collapsed="false"/>
    <row r="934" customFormat="false" ht="15.75" hidden="true" customHeight="true" outlineLevel="0" collapsed="false"/>
    <row r="935" customFormat="false" ht="15.75" hidden="true" customHeight="true" outlineLevel="0" collapsed="false"/>
    <row r="936" customFormat="false" ht="15.75" hidden="true" customHeight="true" outlineLevel="0" collapsed="false"/>
    <row r="937" customFormat="false" ht="15.75" hidden="true" customHeight="true" outlineLevel="0" collapsed="false"/>
    <row r="938" customFormat="false" ht="15.75" hidden="true" customHeight="true" outlineLevel="0" collapsed="false"/>
    <row r="939" customFormat="false" ht="15.75" hidden="true" customHeight="true" outlineLevel="0" collapsed="false"/>
    <row r="940" customFormat="false" ht="15.75" hidden="true" customHeight="true" outlineLevel="0" collapsed="false"/>
    <row r="941" customFormat="false" ht="15.75" hidden="true" customHeight="true" outlineLevel="0" collapsed="false"/>
    <row r="942" customFormat="false" ht="15.75" hidden="true" customHeight="true" outlineLevel="0" collapsed="false"/>
    <row r="943" customFormat="false" ht="15.75" hidden="true" customHeight="true" outlineLevel="0" collapsed="false"/>
    <row r="944" customFormat="false" ht="15.75" hidden="true" customHeight="true" outlineLevel="0" collapsed="false"/>
    <row r="945" customFormat="false" ht="15.75" hidden="true" customHeight="true" outlineLevel="0" collapsed="false"/>
    <row r="946" customFormat="false" ht="15.75" hidden="true" customHeight="true" outlineLevel="0" collapsed="false"/>
    <row r="947" customFormat="false" ht="15.75" hidden="true" customHeight="true" outlineLevel="0" collapsed="false"/>
    <row r="948" customFormat="false" ht="15.75" hidden="true" customHeight="true" outlineLevel="0" collapsed="false"/>
    <row r="949" customFormat="false" ht="15.75" hidden="true" customHeight="true" outlineLevel="0" collapsed="false"/>
    <row r="950" customFormat="false" ht="15.75" hidden="true" customHeight="true" outlineLevel="0" collapsed="false"/>
    <row r="951" customFormat="false" ht="15.75" hidden="true" customHeight="true" outlineLevel="0" collapsed="false"/>
    <row r="952" customFormat="false" ht="15.75" hidden="true" customHeight="true" outlineLevel="0" collapsed="false"/>
    <row r="953" customFormat="false" ht="15.75" hidden="true" customHeight="true" outlineLevel="0" collapsed="false"/>
    <row r="954" customFormat="false" ht="15.75" hidden="true" customHeight="true" outlineLevel="0" collapsed="false"/>
    <row r="955" customFormat="false" ht="15.75" hidden="true" customHeight="true" outlineLevel="0" collapsed="false"/>
    <row r="956" customFormat="false" ht="15.75" hidden="true" customHeight="true" outlineLevel="0" collapsed="false"/>
    <row r="957" customFormat="false" ht="15.75" hidden="true" customHeight="true" outlineLevel="0" collapsed="false"/>
    <row r="958" customFormat="false" ht="15.75" hidden="true" customHeight="true" outlineLevel="0" collapsed="false"/>
    <row r="959" customFormat="false" ht="15.75" hidden="true" customHeight="true" outlineLevel="0" collapsed="false"/>
    <row r="960" customFormat="false" ht="15.75" hidden="true" customHeight="true" outlineLevel="0" collapsed="false"/>
    <row r="961" customFormat="false" ht="15.75" hidden="true" customHeight="true" outlineLevel="0" collapsed="false"/>
    <row r="962" customFormat="false" ht="15.75" hidden="true" customHeight="true" outlineLevel="0" collapsed="false"/>
    <row r="963" customFormat="false" ht="15.75" hidden="true" customHeight="true" outlineLevel="0" collapsed="false"/>
    <row r="964" customFormat="false" ht="15.75" hidden="true" customHeight="true" outlineLevel="0" collapsed="false"/>
    <row r="965" customFormat="false" ht="15.75" hidden="true" customHeight="true" outlineLevel="0" collapsed="false"/>
    <row r="966" customFormat="false" ht="15.75" hidden="true" customHeight="true" outlineLevel="0" collapsed="false"/>
    <row r="967" customFormat="false" ht="15.75" hidden="true" customHeight="true" outlineLevel="0" collapsed="false"/>
    <row r="968" customFormat="false" ht="15.75" hidden="true" customHeight="true" outlineLevel="0" collapsed="false"/>
    <row r="969" customFormat="false" ht="15.75" hidden="true" customHeight="true" outlineLevel="0" collapsed="false"/>
    <row r="970" customFormat="false" ht="15.75" hidden="true" customHeight="true" outlineLevel="0" collapsed="false"/>
    <row r="971" customFormat="false" ht="15.75" hidden="true" customHeight="true" outlineLevel="0" collapsed="false"/>
    <row r="972" customFormat="false" ht="15.75" hidden="true" customHeight="true" outlineLevel="0" collapsed="false"/>
    <row r="973" customFormat="false" ht="15.75" hidden="true" customHeight="true" outlineLevel="0" collapsed="false"/>
    <row r="974" customFormat="false" ht="15.75" hidden="true" customHeight="true" outlineLevel="0" collapsed="false"/>
    <row r="975" customFormat="false" ht="15.75" hidden="true" customHeight="true" outlineLevel="0" collapsed="false"/>
    <row r="976" customFormat="false" ht="15.75" hidden="true" customHeight="true" outlineLevel="0" collapsed="false"/>
    <row r="977" customFormat="false" ht="15.75" hidden="true" customHeight="true" outlineLevel="0" collapsed="false"/>
    <row r="978" customFormat="false" ht="15.75" hidden="true" customHeight="true" outlineLevel="0" collapsed="false"/>
    <row r="979" customFormat="false" ht="15.75" hidden="true" customHeight="true" outlineLevel="0" collapsed="false"/>
    <row r="980" customFormat="false" ht="15.75" hidden="true" customHeight="true" outlineLevel="0" collapsed="false"/>
    <row r="981" customFormat="false" ht="15.75" hidden="true" customHeight="true" outlineLevel="0" collapsed="false"/>
  </sheetData>
  <sheetProtection sheet="true" password="ccd0" objects="true" scenarios="true"/>
  <mergeCells count="32">
    <mergeCell ref="A3:K3"/>
    <mergeCell ref="K4:K7"/>
    <mergeCell ref="B5:I5"/>
    <mergeCell ref="B6:I6"/>
    <mergeCell ref="B7:I7"/>
    <mergeCell ref="B8:I8"/>
    <mergeCell ref="B9:I9"/>
    <mergeCell ref="A12:A13"/>
    <mergeCell ref="B12:B13"/>
    <mergeCell ref="D12:I12"/>
    <mergeCell ref="J12:J13"/>
    <mergeCell ref="K12:K13"/>
    <mergeCell ref="L12:L13"/>
    <mergeCell ref="A14:K14"/>
    <mergeCell ref="A20:K20"/>
    <mergeCell ref="A21:K21"/>
    <mergeCell ref="A22:K22"/>
    <mergeCell ref="A31:K31"/>
    <mergeCell ref="A40:K40"/>
    <mergeCell ref="A41:K41"/>
    <mergeCell ref="A50:K50"/>
    <mergeCell ref="A56:K56"/>
    <mergeCell ref="A59:K59"/>
    <mergeCell ref="C61:H61"/>
    <mergeCell ref="C64:H64"/>
    <mergeCell ref="C65:H65"/>
    <mergeCell ref="C68:H68"/>
    <mergeCell ref="C69:H69"/>
    <mergeCell ref="A75:K75"/>
    <mergeCell ref="C77:H77"/>
    <mergeCell ref="A78:K78"/>
    <mergeCell ref="A82:I82"/>
  </mergeCells>
  <dataValidations count="4">
    <dataValidation allowBlank="true" operator="between" showDropDown="false" showErrorMessage="true" showInputMessage="true" sqref="B6:I6" type="list">
      <formula1>Áreas!$A$3:$A$10</formula1>
      <formula2>0</formula2>
    </dataValidation>
    <dataValidation allowBlank="true" operator="between" showDropDown="false" showErrorMessage="true" showInputMessage="true" sqref="C42:H49" type="whole">
      <formula1>0</formula1>
      <formula2>5</formula2>
    </dataValidation>
    <dataValidation allowBlank="true" operator="between" showDropDown="false" showErrorMessage="true" showInputMessage="true" sqref="B8:I8" type="list">
      <formula1>Áreas!$E$3:$E$9</formula1>
      <formula2>0</formula2>
    </dataValidation>
    <dataValidation allowBlank="true" operator="between" showDropDown="false" showErrorMessage="true" showInputMessage="false" sqref="C77" type="list">
      <formula1>Pontuação!$I$10</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2:E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 activeCellId="1" sqref="I15:J82 E4"/>
    </sheetView>
  </sheetViews>
  <sheetFormatPr defaultColWidth="8.984375" defaultRowHeight="14.25" zeroHeight="false" outlineLevelRow="0" outlineLevelCol="0"/>
  <cols>
    <col collapsed="false" customWidth="true" hidden="false" outlineLevel="0" max="1" min="1" style="0" width="30.5"/>
    <col collapsed="false" customWidth="true" hidden="false" outlineLevel="0" max="3" min="3" style="0" width="22.37"/>
    <col collapsed="false" customWidth="true" hidden="false" outlineLevel="0" max="5" min="5" style="0" width="63.26"/>
  </cols>
  <sheetData>
    <row r="2" customFormat="false" ht="15" hidden="false" customHeight="false" outlineLevel="0" collapsed="false">
      <c r="A2" s="102" t="s">
        <v>100</v>
      </c>
      <c r="B2" s="30"/>
      <c r="C2" s="102" t="s">
        <v>101</v>
      </c>
      <c r="E2" s="103" t="s">
        <v>102</v>
      </c>
    </row>
    <row r="3" customFormat="false" ht="42.75" hidden="false" customHeight="false" outlineLevel="0" collapsed="false">
      <c r="A3" s="104" t="s">
        <v>103</v>
      </c>
      <c r="B3" s="30"/>
      <c r="C3" s="105" t="s">
        <v>104</v>
      </c>
    </row>
    <row r="4" customFormat="false" ht="28.5" hidden="false" customHeight="false" outlineLevel="0" collapsed="false">
      <c r="A4" s="104" t="s">
        <v>105</v>
      </c>
      <c r="B4" s="30"/>
      <c r="C4" s="105" t="s">
        <v>106</v>
      </c>
      <c r="E4" s="106" t="s">
        <v>107</v>
      </c>
    </row>
    <row r="5" customFormat="false" ht="28.5" hidden="false" customHeight="false" outlineLevel="0" collapsed="false">
      <c r="A5" s="104" t="s">
        <v>108</v>
      </c>
      <c r="B5" s="107"/>
      <c r="C5" s="105" t="s">
        <v>109</v>
      </c>
      <c r="E5" s="106" t="s">
        <v>110</v>
      </c>
    </row>
    <row r="6" customFormat="false" ht="28.5" hidden="false" customHeight="false" outlineLevel="0" collapsed="false">
      <c r="A6" s="104" t="s">
        <v>111</v>
      </c>
      <c r="B6" s="107"/>
      <c r="C6" s="105" t="s">
        <v>112</v>
      </c>
      <c r="E6" s="106" t="s">
        <v>113</v>
      </c>
    </row>
    <row r="7" customFormat="false" ht="71.25" hidden="false" customHeight="false" outlineLevel="0" collapsed="false">
      <c r="A7" s="104" t="s">
        <v>114</v>
      </c>
      <c r="B7" s="30"/>
      <c r="C7" s="105" t="s">
        <v>115</v>
      </c>
      <c r="E7" s="106" t="s">
        <v>116</v>
      </c>
    </row>
    <row r="8" customFormat="false" ht="28.5" hidden="false" customHeight="false" outlineLevel="0" collapsed="false">
      <c r="A8" s="104" t="s">
        <v>117</v>
      </c>
      <c r="B8" s="30"/>
      <c r="C8" s="105" t="s">
        <v>118</v>
      </c>
      <c r="E8" s="106" t="s">
        <v>119</v>
      </c>
    </row>
    <row r="9" customFormat="false" ht="42.75" hidden="false" customHeight="false" outlineLevel="0" collapsed="false">
      <c r="A9" s="107" t="s">
        <v>120</v>
      </c>
      <c r="B9" s="30"/>
      <c r="C9" s="105" t="s">
        <v>121</v>
      </c>
      <c r="E9" s="108" t="s">
        <v>122</v>
      </c>
    </row>
    <row r="10" customFormat="false" ht="14.25" hidden="false" customHeight="false" outlineLevel="0" collapsed="false">
      <c r="A10" s="109" t="s">
        <v>123</v>
      </c>
      <c r="B10" s="30"/>
      <c r="C10" s="110" t="s">
        <v>124</v>
      </c>
    </row>
    <row r="11" customFormat="false" ht="14.25" hidden="false" customHeight="false" outlineLevel="0" collapsed="false">
      <c r="A11" s="30"/>
      <c r="B11" s="30"/>
      <c r="C11" s="105" t="s">
        <v>125</v>
      </c>
    </row>
    <row r="12" customFormat="false" ht="28.5" hidden="false" customHeight="false" outlineLevel="0" collapsed="false">
      <c r="A12" s="30"/>
      <c r="B12" s="30"/>
      <c r="C12" s="105" t="s">
        <v>126</v>
      </c>
    </row>
    <row r="13" customFormat="false" ht="14.25" hidden="false" customHeight="false" outlineLevel="0" collapsed="false">
      <c r="A13" s="30"/>
      <c r="B13" s="30"/>
      <c r="C13" s="105" t="s">
        <v>127</v>
      </c>
    </row>
    <row r="14" customFormat="false" ht="14.25" hidden="false" customHeight="false" outlineLevel="0" collapsed="false">
      <c r="A14" s="30"/>
      <c r="B14" s="30"/>
      <c r="C14" s="105" t="s">
        <v>128</v>
      </c>
    </row>
    <row r="15" customFormat="false" ht="14.25" hidden="false" customHeight="false" outlineLevel="0" collapsed="false">
      <c r="A15" s="30"/>
      <c r="B15" s="30"/>
      <c r="C15" s="105" t="s">
        <v>129</v>
      </c>
    </row>
    <row r="16" customFormat="false" ht="14.25" hidden="false" customHeight="false" outlineLevel="0" collapsed="false">
      <c r="A16" s="30"/>
      <c r="B16" s="30"/>
      <c r="C16" s="105" t="s">
        <v>130</v>
      </c>
    </row>
    <row r="17" customFormat="false" ht="14.25" hidden="false" customHeight="false" outlineLevel="0" collapsed="false">
      <c r="A17" s="30"/>
      <c r="B17" s="30"/>
      <c r="C17" s="105" t="s">
        <v>131</v>
      </c>
    </row>
    <row r="18" customFormat="false" ht="28.5" hidden="false" customHeight="false" outlineLevel="0" collapsed="false">
      <c r="A18" s="30"/>
      <c r="B18" s="30"/>
      <c r="C18" s="105" t="s">
        <v>132</v>
      </c>
    </row>
    <row r="19" customFormat="false" ht="28.5" hidden="false" customHeight="false" outlineLevel="0" collapsed="false">
      <c r="A19" s="30"/>
      <c r="B19" s="30"/>
      <c r="C19" s="111" t="s">
        <v>133</v>
      </c>
    </row>
    <row r="20" customFormat="false" ht="14.25" hidden="false" customHeight="false" outlineLevel="0" collapsed="false">
      <c r="A20" s="30"/>
      <c r="B20" s="30"/>
      <c r="C20" s="105" t="s">
        <v>134</v>
      </c>
    </row>
    <row r="21" customFormat="false" ht="14.25" hidden="false" customHeight="false" outlineLevel="0" collapsed="false">
      <c r="A21" s="30"/>
      <c r="B21" s="30"/>
      <c r="C21" s="105" t="s">
        <v>135</v>
      </c>
    </row>
    <row r="22" customFormat="false" ht="14.25" hidden="false" customHeight="false" outlineLevel="0" collapsed="false">
      <c r="A22" s="30"/>
      <c r="B22" s="30"/>
      <c r="C22" s="105" t="s">
        <v>136</v>
      </c>
    </row>
    <row r="23" customFormat="false" ht="14.25" hidden="false" customHeight="false" outlineLevel="0" collapsed="false">
      <c r="A23" s="30"/>
      <c r="B23" s="30"/>
      <c r="C23" s="105" t="s">
        <v>137</v>
      </c>
    </row>
    <row r="24" customFormat="false" ht="14.25" hidden="false" customHeight="false" outlineLevel="0" collapsed="false">
      <c r="A24" s="30"/>
      <c r="B24" s="30"/>
      <c r="C24" s="105" t="s">
        <v>138</v>
      </c>
    </row>
    <row r="25" customFormat="false" ht="14.25" hidden="false" customHeight="false" outlineLevel="0" collapsed="false">
      <c r="A25" s="30"/>
      <c r="B25" s="30"/>
      <c r="C25" s="105" t="s">
        <v>139</v>
      </c>
    </row>
    <row r="26" customFormat="false" ht="14.25" hidden="false" customHeight="false" outlineLevel="0" collapsed="false">
      <c r="A26" s="30"/>
      <c r="B26" s="30"/>
      <c r="C26" s="105" t="s">
        <v>140</v>
      </c>
    </row>
    <row r="27" customFormat="false" ht="14.25" hidden="false" customHeight="false" outlineLevel="0" collapsed="false">
      <c r="A27" s="30"/>
      <c r="B27" s="30"/>
      <c r="C27" s="105" t="s">
        <v>141</v>
      </c>
    </row>
    <row r="28" customFormat="false" ht="14.25" hidden="false" customHeight="false" outlineLevel="0" collapsed="false">
      <c r="A28" s="30"/>
      <c r="B28" s="30"/>
      <c r="C28" s="105" t="s">
        <v>142</v>
      </c>
    </row>
    <row r="29" customFormat="false" ht="14.25" hidden="false" customHeight="false" outlineLevel="0" collapsed="false">
      <c r="A29" s="30"/>
      <c r="B29" s="30"/>
      <c r="C29" s="105" t="s">
        <v>143</v>
      </c>
    </row>
    <row r="30" customFormat="false" ht="14.25" hidden="false" customHeight="false" outlineLevel="0" collapsed="false">
      <c r="A30" s="30"/>
      <c r="B30" s="30"/>
      <c r="C30" s="105" t="s">
        <v>144</v>
      </c>
    </row>
    <row r="31" customFormat="false" ht="14.25" hidden="false" customHeight="false" outlineLevel="0" collapsed="false">
      <c r="A31" s="30"/>
      <c r="B31" s="30"/>
      <c r="C31" s="105" t="s">
        <v>145</v>
      </c>
    </row>
    <row r="32" customFormat="false" ht="14.25" hidden="false" customHeight="false" outlineLevel="0" collapsed="false">
      <c r="A32" s="30"/>
      <c r="B32" s="30"/>
      <c r="C32" s="105" t="s">
        <v>146</v>
      </c>
    </row>
    <row r="33" customFormat="false" ht="14.25" hidden="false" customHeight="false" outlineLevel="0" collapsed="false">
      <c r="A33" s="30"/>
      <c r="B33" s="30"/>
      <c r="C33" s="105" t="s">
        <v>147</v>
      </c>
    </row>
    <row r="34" customFormat="false" ht="14.25" hidden="false" customHeight="false" outlineLevel="0" collapsed="false">
      <c r="A34" s="30"/>
      <c r="B34" s="30"/>
      <c r="C34" s="105" t="s">
        <v>148</v>
      </c>
    </row>
    <row r="35" customFormat="false" ht="14.25" hidden="false" customHeight="false" outlineLevel="0" collapsed="false">
      <c r="A35" s="30"/>
      <c r="B35" s="30"/>
      <c r="C35" s="105" t="s">
        <v>149</v>
      </c>
    </row>
    <row r="36" customFormat="false" ht="14.25" hidden="false" customHeight="false" outlineLevel="0" collapsed="false">
      <c r="A36" s="30"/>
      <c r="B36" s="30"/>
      <c r="C36" s="105" t="s">
        <v>150</v>
      </c>
    </row>
    <row r="37" customFormat="false" ht="28.5" hidden="false" customHeight="false" outlineLevel="0" collapsed="false">
      <c r="A37" s="30"/>
      <c r="B37" s="30"/>
      <c r="C37" s="105" t="s">
        <v>151</v>
      </c>
    </row>
    <row r="38" customFormat="false" ht="14.25" hidden="false" customHeight="false" outlineLevel="0" collapsed="false">
      <c r="A38" s="30"/>
      <c r="B38" s="30"/>
      <c r="C38" s="105" t="s">
        <v>152</v>
      </c>
    </row>
    <row r="39" customFormat="false" ht="14.25" hidden="false" customHeight="false" outlineLevel="0" collapsed="false">
      <c r="A39" s="30"/>
      <c r="B39" s="30"/>
      <c r="C39" s="105" t="s">
        <v>153</v>
      </c>
    </row>
    <row r="40" customFormat="false" ht="14.25" hidden="false" customHeight="false" outlineLevel="0" collapsed="false">
      <c r="A40" s="30"/>
      <c r="B40" s="30"/>
      <c r="C40" s="105" t="s">
        <v>154</v>
      </c>
    </row>
    <row r="41" customFormat="false" ht="14.25" hidden="false" customHeight="false" outlineLevel="0" collapsed="false">
      <c r="A41" s="30"/>
      <c r="B41" s="30"/>
      <c r="C41" s="105" t="s">
        <v>155</v>
      </c>
    </row>
    <row r="42" customFormat="false" ht="14.25" hidden="false" customHeight="false" outlineLevel="0" collapsed="false">
      <c r="A42" s="30"/>
      <c r="B42" s="30"/>
      <c r="C42" s="105" t="s">
        <v>156</v>
      </c>
    </row>
    <row r="43" customFormat="false" ht="14.25" hidden="false" customHeight="false" outlineLevel="0" collapsed="false">
      <c r="A43" s="30"/>
      <c r="B43" s="30"/>
      <c r="C43" s="105" t="s">
        <v>157</v>
      </c>
    </row>
    <row r="44" customFormat="false" ht="14.25" hidden="false" customHeight="false" outlineLevel="0" collapsed="false">
      <c r="A44" s="30"/>
      <c r="B44" s="30"/>
      <c r="C44" s="105" t="s">
        <v>158</v>
      </c>
    </row>
    <row r="45" customFormat="false" ht="28.5" hidden="false" customHeight="false" outlineLevel="0" collapsed="false">
      <c r="A45" s="30"/>
      <c r="B45" s="30"/>
      <c r="C45" s="105" t="s">
        <v>159</v>
      </c>
    </row>
    <row r="46" customFormat="false" ht="14.25" hidden="false" customHeight="false" outlineLevel="0" collapsed="false">
      <c r="A46" s="30"/>
      <c r="B46" s="30"/>
      <c r="C46" s="105" t="s">
        <v>160</v>
      </c>
    </row>
    <row r="47" customFormat="false" ht="14.25" hidden="false" customHeight="false" outlineLevel="0" collapsed="false">
      <c r="A47" s="30"/>
      <c r="B47" s="30"/>
      <c r="C47" s="105" t="s">
        <v>161</v>
      </c>
    </row>
    <row r="48" customFormat="false" ht="14.25" hidden="false" customHeight="false" outlineLevel="0" collapsed="false">
      <c r="A48" s="30"/>
      <c r="B48" s="30"/>
      <c r="C48" s="105" t="s">
        <v>162</v>
      </c>
    </row>
    <row r="49" customFormat="false" ht="14.25" hidden="false" customHeight="false" outlineLevel="0" collapsed="false">
      <c r="A49" s="30"/>
      <c r="B49" s="30"/>
      <c r="C49" s="105" t="s">
        <v>163</v>
      </c>
    </row>
    <row r="50" customFormat="false" ht="14.25" hidden="false" customHeight="false" outlineLevel="0" collapsed="false">
      <c r="A50" s="30"/>
      <c r="B50" s="30"/>
      <c r="C50" s="105" t="s">
        <v>164</v>
      </c>
    </row>
    <row r="51" customFormat="false" ht="28.5" hidden="false" customHeight="false" outlineLevel="0" collapsed="false">
      <c r="A51" s="30"/>
      <c r="B51" s="30"/>
      <c r="C51" s="112" t="s">
        <v>165</v>
      </c>
    </row>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1:P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I15:J82 A1"/>
    </sheetView>
  </sheetViews>
  <sheetFormatPr defaultColWidth="12.609375" defaultRowHeight="14.25" zeroHeight="false" outlineLevelRow="0" outlineLevelCol="0"/>
  <cols>
    <col collapsed="false" customWidth="true" hidden="false" outlineLevel="0" max="26" min="1" style="0" width="7.75"/>
  </cols>
  <sheetData>
    <row r="1" customFormat="false" ht="15" hidden="false" customHeight="false" outlineLevel="0" collapsed="false">
      <c r="B1" s="113" t="s">
        <v>143</v>
      </c>
      <c r="C1" s="113" t="s">
        <v>166</v>
      </c>
      <c r="D1" s="113" t="s">
        <v>167</v>
      </c>
      <c r="G1" s="113" t="s">
        <v>168</v>
      </c>
      <c r="P1" s="113" t="s">
        <v>169</v>
      </c>
    </row>
    <row r="2" customFormat="false" ht="15" hidden="false" customHeight="false" outlineLevel="0" collapsed="false">
      <c r="B2" s="113" t="n">
        <v>1</v>
      </c>
      <c r="C2" s="113" t="n">
        <v>11</v>
      </c>
      <c r="D2" s="113" t="n">
        <v>21</v>
      </c>
      <c r="G2" s="113" t="n">
        <v>0</v>
      </c>
      <c r="H2" s="113" t="s">
        <v>170</v>
      </c>
    </row>
    <row r="3" customFormat="false" ht="15" hidden="false" customHeight="false" outlineLevel="0" collapsed="false">
      <c r="B3" s="113" t="n">
        <v>2</v>
      </c>
      <c r="C3" s="113" t="n">
        <v>12</v>
      </c>
      <c r="D3" s="113" t="n">
        <v>22</v>
      </c>
      <c r="G3" s="113" t="n">
        <v>1</v>
      </c>
      <c r="H3" s="113" t="s">
        <v>171</v>
      </c>
    </row>
    <row r="4" customFormat="false" ht="15" hidden="false" customHeight="false" outlineLevel="0" collapsed="false">
      <c r="B4" s="113" t="n">
        <v>3</v>
      </c>
      <c r="C4" s="113" t="n">
        <v>13</v>
      </c>
      <c r="D4" s="113" t="n">
        <v>23</v>
      </c>
      <c r="G4" s="113" t="n">
        <v>2</v>
      </c>
      <c r="H4" s="113" t="s">
        <v>172</v>
      </c>
    </row>
    <row r="5" customFormat="false" ht="15" hidden="false" customHeight="false" outlineLevel="0" collapsed="false">
      <c r="B5" s="113" t="n">
        <v>4</v>
      </c>
      <c r="C5" s="113" t="n">
        <v>14</v>
      </c>
      <c r="D5" s="113" t="n">
        <v>24</v>
      </c>
      <c r="G5" s="113" t="n">
        <v>3</v>
      </c>
      <c r="H5" s="114" t="s">
        <v>173</v>
      </c>
    </row>
    <row r="6" customFormat="false" ht="15" hidden="false" customHeight="false" outlineLevel="0" collapsed="false">
      <c r="B6" s="113" t="n">
        <v>5</v>
      </c>
      <c r="C6" s="113" t="n">
        <v>15</v>
      </c>
      <c r="D6" s="113" t="n">
        <v>25</v>
      </c>
      <c r="G6" s="113" t="n">
        <v>4</v>
      </c>
      <c r="H6" s="114" t="s">
        <v>174</v>
      </c>
    </row>
    <row r="7" customFormat="false" ht="15" hidden="false" customHeight="false" outlineLevel="0" collapsed="false">
      <c r="B7" s="113" t="n">
        <v>6</v>
      </c>
      <c r="C7" s="113" t="n">
        <v>16</v>
      </c>
      <c r="D7" s="113" t="n">
        <v>26</v>
      </c>
    </row>
    <row r="8" customFormat="false" ht="15" hidden="false" customHeight="false" outlineLevel="0" collapsed="false">
      <c r="B8" s="113" t="n">
        <v>7</v>
      </c>
      <c r="C8" s="113" t="n">
        <v>17</v>
      </c>
      <c r="D8" s="113" t="n">
        <v>27</v>
      </c>
    </row>
    <row r="9" customFormat="false" ht="15" hidden="false" customHeight="false" outlineLevel="0" collapsed="false">
      <c r="B9" s="113" t="n">
        <v>8</v>
      </c>
      <c r="C9" s="113" t="n">
        <v>18</v>
      </c>
      <c r="D9" s="113" t="n">
        <v>28</v>
      </c>
      <c r="G9" s="113" t="s">
        <v>175</v>
      </c>
      <c r="H9" s="113" t="s">
        <v>176</v>
      </c>
      <c r="I9" s="113" t="s">
        <v>177</v>
      </c>
    </row>
    <row r="10" customFormat="false" ht="15" hidden="false" customHeight="false" outlineLevel="0" collapsed="false">
      <c r="B10" s="113" t="n">
        <v>9</v>
      </c>
      <c r="C10" s="113" t="n">
        <v>19</v>
      </c>
      <c r="D10" s="113" t="n">
        <v>29</v>
      </c>
      <c r="G10" s="113" t="n">
        <v>0</v>
      </c>
      <c r="I10" s="113" t="s">
        <v>178</v>
      </c>
    </row>
    <row r="11" customFormat="false" ht="15" hidden="false" customHeight="false" outlineLevel="0" collapsed="false">
      <c r="B11" s="113" t="n">
        <v>10</v>
      </c>
      <c r="C11" s="113" t="n">
        <v>20</v>
      </c>
      <c r="D11" s="113" t="n">
        <v>30</v>
      </c>
      <c r="G11" s="113" t="n">
        <v>1</v>
      </c>
    </row>
    <row r="12" customFormat="false" ht="15" hidden="false" customHeight="false" outlineLevel="0" collapsed="false">
      <c r="G12" s="113" t="n">
        <v>2</v>
      </c>
    </row>
    <row r="13" customFormat="false" ht="15" hidden="false" customHeight="false" outlineLevel="0" collapsed="false">
      <c r="G13" s="113" t="n">
        <v>3</v>
      </c>
    </row>
    <row r="14" customFormat="false" ht="15" hidden="false" customHeight="false" outlineLevel="0" collapsed="false">
      <c r="G14" s="113" t="n">
        <v>4</v>
      </c>
    </row>
    <row r="15" customFormat="false" ht="15" hidden="false" customHeight="false" outlineLevel="0" collapsed="false">
      <c r="G15" s="113" t="n">
        <v>5</v>
      </c>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2020-01-09T02:45:00Z</dcterms:created>
  <dc:creator>martinato</dc:creator>
  <dc:description/>
  <dc:language>pt-BR</dc:language>
  <cp:lastModifiedBy/>
  <cp:lastPrinted>2020-04-17T03:15:00Z</cp:lastPrinted>
  <dcterms:modified xsi:type="dcterms:W3CDTF">2020-05-27T16:45:38Z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KSOProductBuildVer">
    <vt:lpwstr>1046-11.2.0.9363</vt:lpwstr>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