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8_{46928D31-0326-4520-A8D7-5E3BEDB959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3" sheetId="1" r:id="rId1"/>
    <sheet name="Pontu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HmcWc+/Xm9HZAYk8ygJD17ispVA=="/>
    </ext>
  </extLst>
</workbook>
</file>

<file path=xl/calcChain.xml><?xml version="1.0" encoding="utf-8"?>
<calcChain xmlns="http://schemas.openxmlformats.org/spreadsheetml/2006/main">
  <c r="I87" i="1" l="1"/>
  <c r="J87" i="1" s="1"/>
  <c r="I86" i="1"/>
  <c r="J86" i="1" s="1"/>
  <c r="I84" i="1"/>
  <c r="J84" i="1" s="1"/>
  <c r="I83" i="1"/>
  <c r="J83" i="1" s="1"/>
  <c r="I82" i="1"/>
  <c r="J82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2" i="1"/>
  <c r="J72" i="1" s="1"/>
  <c r="I71" i="1"/>
  <c r="J71" i="1" s="1"/>
  <c r="I70" i="1"/>
  <c r="J70" i="1" s="1"/>
  <c r="J69" i="1"/>
  <c r="I69" i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4" i="1"/>
  <c r="J54" i="1" s="1"/>
  <c r="I53" i="1"/>
  <c r="J53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J88" i="1" l="1"/>
</calcChain>
</file>

<file path=xl/sharedStrings.xml><?xml version="1.0" encoding="utf-8"?>
<sst xmlns="http://schemas.openxmlformats.org/spreadsheetml/2006/main" count="101" uniqueCount="100">
  <si>
    <t>PLANILHA DE PONTUAÇÃO DO CURRÍCULO LATTES</t>
  </si>
  <si>
    <t>Proponente:</t>
  </si>
  <si>
    <t>PRODUÇÃO</t>
  </si>
  <si>
    <t>Pontuação por Item</t>
  </si>
  <si>
    <t>Licença Maternidade ou Adotante</t>
  </si>
  <si>
    <t>Período da Produção</t>
  </si>
  <si>
    <t>Total da Pontuação por Item</t>
  </si>
  <si>
    <t>Indicar o ISSN ou ISBN das publicações</t>
  </si>
  <si>
    <t>2021/22</t>
  </si>
  <si>
    <t>Total</t>
  </si>
  <si>
    <t>1. ARTIGOS PUBLICADOS EM PERIÓDICOS CIENTÍFICOS com  ISSN  (Somente trabalhos publicados com número do volume e das páginas ou D.O.I).</t>
  </si>
  <si>
    <t>Cada artigo poderá ser classificado de acordo com o Qualis OU pelo Fator de Impacto. O PROPONENTE DEVERÁ ESCOLHER UMA DAS CLASSIFICAÇÕES PARA CADA ARTIGO CONSIDERANDO A MELHOR PONTUAÇÃO ENTRE QUALIS OU FATOR DE IMPACTO PARA CADA ARTIGO</t>
  </si>
  <si>
    <t>1.1. CLASSIFICAÇÃO POR QUALIS</t>
  </si>
  <si>
    <t xml:space="preserve">1.1.1. Qualis A1   </t>
  </si>
  <si>
    <t>1.1.2. Qualis A2</t>
  </si>
  <si>
    <t>1.1.3. Qualis B1</t>
  </si>
  <si>
    <t>1.1.4. Qualis B2</t>
  </si>
  <si>
    <t>1.1.5. Qualis B3</t>
  </si>
  <si>
    <t>1.1.6. Qualis B4</t>
  </si>
  <si>
    <t>1.1.7. Qualis B5</t>
  </si>
  <si>
    <t>1.1.8. Qualis C (ou Sem Qualis)</t>
  </si>
  <si>
    <t>1.2  CLASSIFICAÇÃO POR FATOR DE IMPACTO (F.I.)</t>
  </si>
  <si>
    <t xml:space="preserve">1.2.1.  F.I. &gt; 3,0 </t>
  </si>
  <si>
    <t>1.2.2. 2,5 &lt; F.I. = 3,0</t>
  </si>
  <si>
    <t>1.2.3. 2,0 &lt; F.I. =  2,5</t>
  </si>
  <si>
    <t>1.2.4. 1,6 &lt; F.I. =  2,0</t>
  </si>
  <si>
    <t>1.2.5. 1,2 &lt; F.I. =  1,6</t>
  </si>
  <si>
    <t>1.2.6. 0,8 &lt; F.I.  = 1,2</t>
  </si>
  <si>
    <t>1.2.7.  0,5 &lt;  F.I.  = 0,8</t>
  </si>
  <si>
    <t>1.2.8. Fator de Impacto  até 0,5</t>
  </si>
  <si>
    <t>2. ARTIGOS COMPLETOS E RESUMOS PUBLICADOS EM ANAIS DE EVENTOS (máximo 5 por ano para cada item)</t>
  </si>
  <si>
    <t>2.1. Artigo completo publicado em Anais de evento de âmbito Internacional</t>
  </si>
  <si>
    <t>2.2. Artigo completo publicado em Anais de evento de âmbito nacional</t>
  </si>
  <si>
    <t>2.3. Artigo completo publicado em Anais de evento de âmbito regional</t>
  </si>
  <si>
    <t>2.4.  Resumo publicado em Anais de evento de âmbito internacional</t>
  </si>
  <si>
    <t>2.5.  Resumo expandido publicado em Anais de evento de âmbito internacional</t>
  </si>
  <si>
    <t>2.6.  Resumo publicado em Anais de evento de âmbito nacional</t>
  </si>
  <si>
    <t>2.7.  Resumo expandido publicado em Anais de evento de âmbito nacional</t>
  </si>
  <si>
    <t>2.8.  Resumo ou resumo expandido publicado em Anais de evento de âmbito regional ou Salão de Iniciação Científica  (ex.: SIEPE)</t>
  </si>
  <si>
    <t>3. LIVROS com ISBN</t>
  </si>
  <si>
    <t>3.1. Livro - publicado por editora internacional</t>
  </si>
  <si>
    <t>3.2. Livro - publicado por editora nacional</t>
  </si>
  <si>
    <t>3.3. Livro publicado sem conselho editorial</t>
  </si>
  <si>
    <t>3.4. Livro organizado</t>
  </si>
  <si>
    <t>3.5. Capítulos em livro - publicado por editora internacional</t>
  </si>
  <si>
    <t>3.6. Capítulos em livro - publicado por editora nacional</t>
  </si>
  <si>
    <t xml:space="preserve">3.7. Tradução de livro </t>
  </si>
  <si>
    <t xml:space="preserve">3.8. Tradução de artigo ou capítulo de livro </t>
  </si>
  <si>
    <t>4. PRODUÇÃO ARTISTICO-CULTURAL</t>
  </si>
  <si>
    <t>4.1. PRODUÇÃO ARTISTICO-CULTURAL – filme, composição musical, direção ou produção (com registro e/ou divulgação)</t>
  </si>
  <si>
    <t>4.2. PRODUÇÃO ARTISTICO-CULTURAL –  exposição ou recital; gravação musical; atuação musical, teatral, em filme ou vídeo; projetos arquitetônicos (com registro e/ou divulgação)</t>
  </si>
  <si>
    <t xml:space="preserve">5. ORIENTAÇÃO E COORIENTAÇÃO </t>
  </si>
  <si>
    <t>5.1. Supervisão de pós-doutorado concluída</t>
  </si>
  <si>
    <t>5.2. Supervisão de pós-doutorado em andamento</t>
  </si>
  <si>
    <t>5.3. Orientação de doutorado concluído</t>
  </si>
  <si>
    <t>5.4. Orientação de mestrado concluído</t>
  </si>
  <si>
    <t>5.5. Orientação de doutorado em andamento</t>
  </si>
  <si>
    <t>5.6. Orientação de mestrado em andamento</t>
  </si>
  <si>
    <t>5.7. Coorientação de doutorado concluído</t>
  </si>
  <si>
    <t>5.8. Coorientação de mestrado concluído</t>
  </si>
  <si>
    <t>5.9. Coorientação de doutorado em andamento</t>
  </si>
  <si>
    <t>5.10. Coorientação de mestrado em andamento</t>
  </si>
  <si>
    <t>5.11.  Orientação em especialização concluida</t>
  </si>
  <si>
    <t>5.12. Orientação de discente de graduação concluída - nº de alunos por ano</t>
  </si>
  <si>
    <t>5.13. Orientação de discente de graduação em andamento - nº de alunos por ano</t>
  </si>
  <si>
    <t>5.14. Orientação de TCC concluída</t>
  </si>
  <si>
    <t>5.15. Orientação de estágio concluída</t>
  </si>
  <si>
    <t>5.16. Orientação de estágio em andamento</t>
  </si>
  <si>
    <t xml:space="preserve">5.17. Orientação de alunos do Ensino Médio concluída </t>
  </si>
  <si>
    <t>6. PARTICIPAÇÃO EM PROJETOS</t>
  </si>
  <si>
    <t>6.1. Coordenação de ação/projeto aprovada/o em Edital externo - nº de ações/ano</t>
  </si>
  <si>
    <t>6.2. Coordenação de ação/projeto aprovada/o em Edital interno - nº de ações/ano</t>
  </si>
  <si>
    <t>6.3. Coordenação de ação sem financiamento - nº de ações/ano</t>
  </si>
  <si>
    <t>6.4. Participação em equipe executora de ação/projeto aprovada/o em Edital externo - nº de ações/ano</t>
  </si>
  <si>
    <t>6.5. Participação em equipe executora de ação/projeto aprovada/o em Edital interno - nº de ações/ano</t>
  </si>
  <si>
    <t>6.6. Participação em equipe executora de ação/projeto sem financiamento – nº de ações/ano</t>
  </si>
  <si>
    <t>6.7. Bolsista em produtividade do CNPq DT ou PQ</t>
  </si>
  <si>
    <t>Não</t>
  </si>
  <si>
    <t>7. DESENVOLVIMENTO DE TECNOLOGIAS</t>
  </si>
  <si>
    <t>7.1. Patente concedida</t>
  </si>
  <si>
    <t>7.2. Patente depositada</t>
  </si>
  <si>
    <t>7.3. Registro de Software, cultivar (protegido ou registrado), desenho industrial, marca registrada ou topografia de CI</t>
  </si>
  <si>
    <t>8. GESTÃO ACADÊMICA (0,2 por mês)</t>
  </si>
  <si>
    <t>8.1. Cargos de Direção, Coordenação Acadêmica, Administrativa, de Curso ou de Coordenadoria.</t>
  </si>
  <si>
    <t>8.2. Comissão Local de Ensino, Pesquisa ou Extensão</t>
  </si>
  <si>
    <t>MÉDIA FINAL:</t>
  </si>
  <si>
    <t>Ensino</t>
  </si>
  <si>
    <t>Pesquisa</t>
  </si>
  <si>
    <t>Extensão</t>
  </si>
  <si>
    <t>Modalidades</t>
  </si>
  <si>
    <t>PLANILHA BLOQUEADA</t>
  </si>
  <si>
    <t>Selecione a modalidade que irá concorrer</t>
  </si>
  <si>
    <t>Ensino e Monitoria e Componentes curriculares</t>
  </si>
  <si>
    <t>Pesquisa, pesquisa, desenvolvimento tecnológico e inovação</t>
  </si>
  <si>
    <t>extensão e cultura</t>
  </si>
  <si>
    <t>ações sociais, culturais e de atenção à diversidade no âmbito da comunidade acadêmica</t>
  </si>
  <si>
    <t>MAX5</t>
  </si>
  <si>
    <t>MAX 10</t>
  </si>
  <si>
    <t>CNPq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</si>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</sst>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2B2B2B"/>
      <name val="Source Sans Pro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3992880</xdr:colOff>
      <xdr:row>7</xdr:row>
      <xdr:rowOff>108362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64F17D-6FB2-C5C0-10BC-62F3587D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92880" cy="1434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4"/>
  <sheetViews>
    <sheetView tabSelected="1" workbookViewId="0">
      <selection activeCell="A81" sqref="A81:K81"/>
    </sheetView>
  </sheetViews>
  <sheetFormatPr defaultColWidth="14.44140625" defaultRowHeight="15" customHeight="1" x14ac:dyDescent="0.3"/>
  <cols>
    <col min="1" max="1" width="77" customWidth="1"/>
    <col min="2" max="2" width="10.88671875" customWidth="1"/>
    <col min="3" max="3" width="13" customWidth="1"/>
    <col min="4" max="6" width="8.88671875" customWidth="1"/>
    <col min="7" max="9" width="10.44140625" customWidth="1"/>
    <col min="10" max="10" width="17.5546875" customWidth="1"/>
    <col min="11" max="11" width="44.88671875" customWidth="1"/>
  </cols>
  <sheetData>
    <row r="1" spans="1:20" ht="13.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 customHeight="1" x14ac:dyDescent="0.3"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5.5" customHeight="1" x14ac:dyDescent="0.3">
      <c r="A3" s="1"/>
      <c r="B3" s="5" t="s">
        <v>0</v>
      </c>
      <c r="C3" s="3"/>
      <c r="D3" s="3"/>
      <c r="E3" s="3"/>
      <c r="F3" s="2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15" customFormat="1" ht="13.5" customHeight="1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15" customFormat="1" ht="13.5" customHeight="1" x14ac:dyDescent="0.3">
      <c r="A6" s="1"/>
      <c r="B6" s="2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 customHeight="1" x14ac:dyDescent="0.3">
      <c r="A7" s="1"/>
      <c r="B7" s="2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customHeight="1" x14ac:dyDescent="0.3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3.5" customHeight="1" x14ac:dyDescent="0.3">
      <c r="A9" s="6" t="s">
        <v>1</v>
      </c>
      <c r="B9" s="36"/>
      <c r="C9" s="37"/>
      <c r="D9" s="37"/>
      <c r="E9" s="37"/>
      <c r="F9" s="37"/>
      <c r="G9" s="37"/>
      <c r="H9" s="37"/>
      <c r="I9" s="37"/>
      <c r="J9" s="3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3">
      <c r="A10" s="7"/>
      <c r="B10" s="2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3.5" customHeight="1" x14ac:dyDescent="0.3">
      <c r="A11" s="1"/>
      <c r="B11" s="2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3.5" customHeight="1" x14ac:dyDescent="0.3">
      <c r="A12" s="31" t="s">
        <v>2</v>
      </c>
      <c r="B12" s="33" t="s">
        <v>3</v>
      </c>
      <c r="C12" s="16" t="s">
        <v>4</v>
      </c>
      <c r="D12" s="34" t="s">
        <v>5</v>
      </c>
      <c r="E12" s="28"/>
      <c r="F12" s="28"/>
      <c r="G12" s="28"/>
      <c r="H12" s="28"/>
      <c r="I12" s="28"/>
      <c r="J12" s="33" t="s">
        <v>6</v>
      </c>
      <c r="K12" s="34" t="s">
        <v>7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13.5" customHeight="1" x14ac:dyDescent="0.3">
      <c r="A13" s="28"/>
      <c r="B13" s="28"/>
      <c r="C13" s="17">
        <v>2016</v>
      </c>
      <c r="D13" s="18">
        <v>2017</v>
      </c>
      <c r="E13" s="18">
        <v>2018</v>
      </c>
      <c r="F13" s="18">
        <v>2019</v>
      </c>
      <c r="G13" s="18">
        <v>2020</v>
      </c>
      <c r="H13" s="18" t="s">
        <v>8</v>
      </c>
      <c r="I13" s="18" t="s">
        <v>9</v>
      </c>
      <c r="J13" s="28"/>
      <c r="K13" s="28"/>
      <c r="L13" s="4"/>
      <c r="M13" s="4"/>
      <c r="N13" s="4"/>
      <c r="O13" s="4"/>
      <c r="P13" s="4"/>
      <c r="Q13" s="4"/>
      <c r="R13" s="4"/>
      <c r="S13" s="4"/>
      <c r="T13" s="4"/>
    </row>
    <row r="14" spans="1:20" ht="19.5" customHeight="1" x14ac:dyDescent="0.3">
      <c r="A14" s="30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4"/>
      <c r="M14" s="4"/>
      <c r="N14" s="4"/>
      <c r="O14" s="4"/>
      <c r="P14" s="4"/>
      <c r="Q14" s="4"/>
      <c r="R14" s="4"/>
      <c r="S14" s="4"/>
      <c r="T14" s="4"/>
    </row>
    <row r="15" spans="1:20" ht="14.4" x14ac:dyDescent="0.3">
      <c r="A15" s="30" t="s">
        <v>11</v>
      </c>
      <c r="B15" s="28"/>
      <c r="C15" s="28"/>
      <c r="D15" s="28"/>
      <c r="E15" s="28"/>
      <c r="F15" s="28"/>
      <c r="G15" s="28"/>
      <c r="H15" s="28"/>
      <c r="I15" s="28"/>
      <c r="J15" s="19"/>
      <c r="K15" s="19"/>
      <c r="L15" s="4"/>
      <c r="M15" s="4"/>
      <c r="N15" s="4"/>
      <c r="O15" s="4"/>
      <c r="P15" s="4"/>
      <c r="Q15" s="4"/>
      <c r="R15" s="4"/>
      <c r="S15" s="4"/>
      <c r="T15" s="4"/>
    </row>
    <row r="16" spans="1:20" ht="21.75" customHeight="1" x14ac:dyDescent="0.3">
      <c r="A16" s="35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4"/>
      <c r="M16" s="4"/>
      <c r="N16" s="4"/>
      <c r="O16" s="4"/>
      <c r="P16" s="4"/>
      <c r="Q16" s="4"/>
      <c r="R16" s="4"/>
      <c r="S16" s="4"/>
      <c r="T16" s="4"/>
    </row>
    <row r="17" spans="1:20" ht="21.75" customHeight="1" x14ac:dyDescent="0.3">
      <c r="A17" s="20" t="s">
        <v>13</v>
      </c>
      <c r="B17" s="21">
        <v>20</v>
      </c>
      <c r="C17" s="22"/>
      <c r="D17" s="23"/>
      <c r="E17" s="23"/>
      <c r="F17" s="23"/>
      <c r="G17" s="23"/>
      <c r="H17" s="23"/>
      <c r="I17" s="23">
        <f t="shared" ref="I17:I24" si="0">SUM(C17:H17)</f>
        <v>0</v>
      </c>
      <c r="J17" s="21" t="str">
        <f t="shared" ref="J17:J24" si="1">IF($I17*B17 &gt; 0, $I17*B17, "")</f>
        <v/>
      </c>
      <c r="K17" s="2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 customHeight="1" x14ac:dyDescent="0.3">
      <c r="A18" s="20" t="s">
        <v>14</v>
      </c>
      <c r="B18" s="21">
        <v>16</v>
      </c>
      <c r="C18" s="22"/>
      <c r="D18" s="23"/>
      <c r="E18" s="23"/>
      <c r="F18" s="23"/>
      <c r="G18" s="23"/>
      <c r="H18" s="23"/>
      <c r="I18" s="23">
        <f t="shared" si="0"/>
        <v>0</v>
      </c>
      <c r="J18" s="21" t="str">
        <f t="shared" si="1"/>
        <v/>
      </c>
      <c r="K18" s="24"/>
      <c r="L18" s="4"/>
      <c r="M18" s="4"/>
      <c r="N18" s="4"/>
      <c r="O18" s="4"/>
      <c r="P18" s="4"/>
      <c r="Q18" s="4"/>
      <c r="R18" s="4"/>
      <c r="S18" s="4"/>
      <c r="T18" s="4"/>
    </row>
    <row r="19" spans="1:20" ht="21.75" customHeight="1" x14ac:dyDescent="0.3">
      <c r="A19" s="20" t="s">
        <v>15</v>
      </c>
      <c r="B19" s="21">
        <v>14</v>
      </c>
      <c r="C19" s="22"/>
      <c r="D19" s="23"/>
      <c r="E19" s="23"/>
      <c r="F19" s="23"/>
      <c r="G19" s="23"/>
      <c r="H19" s="23"/>
      <c r="I19" s="23">
        <f t="shared" si="0"/>
        <v>0</v>
      </c>
      <c r="J19" s="21" t="str">
        <f t="shared" si="1"/>
        <v/>
      </c>
      <c r="K19" s="24"/>
      <c r="L19" s="4"/>
      <c r="M19" s="4"/>
      <c r="N19" s="4"/>
      <c r="O19" s="4"/>
      <c r="P19" s="4"/>
      <c r="Q19" s="4"/>
      <c r="R19" s="4"/>
      <c r="S19" s="4"/>
      <c r="T19" s="4"/>
    </row>
    <row r="20" spans="1:20" ht="21.75" customHeight="1" x14ac:dyDescent="0.3">
      <c r="A20" s="20" t="s">
        <v>16</v>
      </c>
      <c r="B20" s="21">
        <v>10</v>
      </c>
      <c r="C20" s="22"/>
      <c r="D20" s="23"/>
      <c r="E20" s="23"/>
      <c r="F20" s="23"/>
      <c r="G20" s="23"/>
      <c r="H20" s="23"/>
      <c r="I20" s="23">
        <f t="shared" si="0"/>
        <v>0</v>
      </c>
      <c r="J20" s="21" t="str">
        <f t="shared" si="1"/>
        <v/>
      </c>
      <c r="K20" s="24"/>
      <c r="L20" s="4"/>
      <c r="M20" s="4"/>
      <c r="N20" s="4"/>
      <c r="O20" s="4"/>
      <c r="P20" s="4"/>
      <c r="Q20" s="4"/>
      <c r="R20" s="4"/>
      <c r="S20" s="4"/>
      <c r="T20" s="4"/>
    </row>
    <row r="21" spans="1:20" ht="21.75" customHeight="1" x14ac:dyDescent="0.3">
      <c r="A21" s="20" t="s">
        <v>17</v>
      </c>
      <c r="B21" s="21">
        <v>6</v>
      </c>
      <c r="C21" s="22"/>
      <c r="D21" s="23"/>
      <c r="E21" s="23"/>
      <c r="F21" s="23"/>
      <c r="G21" s="23"/>
      <c r="H21" s="23"/>
      <c r="I21" s="23">
        <f t="shared" si="0"/>
        <v>0</v>
      </c>
      <c r="J21" s="21" t="str">
        <f t="shared" si="1"/>
        <v/>
      </c>
      <c r="K21" s="24"/>
      <c r="L21" s="4"/>
      <c r="M21" s="4"/>
      <c r="N21" s="4"/>
      <c r="O21" s="4"/>
      <c r="P21" s="4"/>
      <c r="Q21" s="4"/>
      <c r="R21" s="4"/>
      <c r="S21" s="4"/>
      <c r="T21" s="4"/>
    </row>
    <row r="22" spans="1:20" ht="21.75" customHeight="1" x14ac:dyDescent="0.3">
      <c r="A22" s="20" t="s">
        <v>18</v>
      </c>
      <c r="B22" s="21">
        <v>4</v>
      </c>
      <c r="C22" s="22"/>
      <c r="D22" s="23"/>
      <c r="E22" s="23"/>
      <c r="F22" s="23"/>
      <c r="G22" s="23"/>
      <c r="H22" s="23"/>
      <c r="I22" s="23">
        <f t="shared" si="0"/>
        <v>0</v>
      </c>
      <c r="J22" s="21" t="str">
        <f t="shared" si="1"/>
        <v/>
      </c>
      <c r="K22" s="24"/>
      <c r="L22" s="4"/>
      <c r="M22" s="4"/>
      <c r="N22" s="4"/>
      <c r="O22" s="4"/>
      <c r="P22" s="4"/>
      <c r="Q22" s="4"/>
      <c r="R22" s="4"/>
      <c r="S22" s="4"/>
      <c r="T22" s="4"/>
    </row>
    <row r="23" spans="1:20" ht="21.75" customHeight="1" x14ac:dyDescent="0.3">
      <c r="A23" s="20" t="s">
        <v>19</v>
      </c>
      <c r="B23" s="21">
        <v>2</v>
      </c>
      <c r="C23" s="22"/>
      <c r="D23" s="23"/>
      <c r="E23" s="23"/>
      <c r="F23" s="23"/>
      <c r="G23" s="23"/>
      <c r="H23" s="23"/>
      <c r="I23" s="23">
        <f t="shared" si="0"/>
        <v>0</v>
      </c>
      <c r="J23" s="21" t="str">
        <f t="shared" si="1"/>
        <v/>
      </c>
      <c r="K23" s="24"/>
      <c r="L23" s="4"/>
      <c r="M23" s="4"/>
      <c r="N23" s="4"/>
      <c r="O23" s="4"/>
      <c r="P23" s="4"/>
      <c r="Q23" s="4"/>
      <c r="R23" s="4"/>
      <c r="S23" s="4"/>
      <c r="T23" s="4"/>
    </row>
    <row r="24" spans="1:20" ht="21.75" customHeight="1" x14ac:dyDescent="0.3">
      <c r="A24" s="20" t="s">
        <v>20</v>
      </c>
      <c r="B24" s="21">
        <v>1</v>
      </c>
      <c r="C24" s="22"/>
      <c r="D24" s="23"/>
      <c r="E24" s="23"/>
      <c r="F24" s="23"/>
      <c r="G24" s="23"/>
      <c r="H24" s="23"/>
      <c r="I24" s="23">
        <f t="shared" si="0"/>
        <v>0</v>
      </c>
      <c r="J24" s="21" t="str">
        <f t="shared" si="1"/>
        <v/>
      </c>
      <c r="K24" s="24"/>
      <c r="L24" s="4"/>
      <c r="M24" s="4"/>
      <c r="N24" s="4"/>
      <c r="O24" s="4"/>
      <c r="P24" s="4"/>
      <c r="Q24" s="4"/>
      <c r="R24" s="4"/>
      <c r="S24" s="4"/>
      <c r="T24" s="4"/>
    </row>
    <row r="25" spans="1:20" ht="21.75" customHeight="1" x14ac:dyDescent="0.3">
      <c r="A25" s="29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"/>
      <c r="M25" s="4"/>
      <c r="N25" s="4"/>
      <c r="O25" s="4"/>
      <c r="P25" s="4"/>
      <c r="Q25" s="4"/>
      <c r="R25" s="4"/>
      <c r="S25" s="4"/>
      <c r="T25" s="4"/>
    </row>
    <row r="26" spans="1:20" ht="21.75" customHeight="1" x14ac:dyDescent="0.3">
      <c r="A26" s="20" t="s">
        <v>22</v>
      </c>
      <c r="B26" s="21">
        <v>20</v>
      </c>
      <c r="C26" s="22"/>
      <c r="D26" s="23"/>
      <c r="E26" s="23"/>
      <c r="F26" s="23"/>
      <c r="G26" s="23"/>
      <c r="H26" s="23"/>
      <c r="I26" s="23">
        <f t="shared" ref="I26:I33" si="2">SUM(C26:H26)</f>
        <v>0</v>
      </c>
      <c r="J26" s="21" t="str">
        <f t="shared" ref="J26:J33" si="3">IF($I26*B26 &gt; 0, $I26*B26, "")</f>
        <v/>
      </c>
      <c r="K26" s="24"/>
      <c r="L26" s="4"/>
      <c r="M26" s="4"/>
      <c r="N26" s="4"/>
      <c r="O26" s="4"/>
      <c r="P26" s="4"/>
      <c r="Q26" s="4"/>
      <c r="R26" s="4"/>
      <c r="S26" s="4"/>
      <c r="T26" s="4"/>
    </row>
    <row r="27" spans="1:20" ht="21.75" customHeight="1" x14ac:dyDescent="0.3">
      <c r="A27" s="20" t="s">
        <v>23</v>
      </c>
      <c r="B27" s="21">
        <v>16</v>
      </c>
      <c r="C27" s="22"/>
      <c r="D27" s="23"/>
      <c r="E27" s="23"/>
      <c r="F27" s="23"/>
      <c r="G27" s="23"/>
      <c r="H27" s="23"/>
      <c r="I27" s="23">
        <f t="shared" si="2"/>
        <v>0</v>
      </c>
      <c r="J27" s="21" t="str">
        <f t="shared" si="3"/>
        <v/>
      </c>
      <c r="K27" s="24"/>
      <c r="L27" s="4"/>
      <c r="M27" s="4"/>
      <c r="N27" s="4"/>
      <c r="O27" s="4"/>
      <c r="P27" s="4"/>
      <c r="Q27" s="4"/>
      <c r="R27" s="4"/>
      <c r="S27" s="4"/>
      <c r="T27" s="4"/>
    </row>
    <row r="28" spans="1:20" ht="21.75" customHeight="1" x14ac:dyDescent="0.3">
      <c r="A28" s="20" t="s">
        <v>24</v>
      </c>
      <c r="B28" s="21">
        <v>14</v>
      </c>
      <c r="C28" s="22"/>
      <c r="D28" s="23"/>
      <c r="E28" s="23"/>
      <c r="F28" s="23"/>
      <c r="G28" s="23"/>
      <c r="H28" s="23"/>
      <c r="I28" s="23">
        <f t="shared" si="2"/>
        <v>0</v>
      </c>
      <c r="J28" s="21" t="str">
        <f t="shared" si="3"/>
        <v/>
      </c>
      <c r="K28" s="24"/>
      <c r="L28" s="4"/>
      <c r="M28" s="4"/>
      <c r="N28" s="4"/>
      <c r="O28" s="4"/>
      <c r="P28" s="4"/>
      <c r="Q28" s="4"/>
      <c r="R28" s="4"/>
      <c r="S28" s="4"/>
      <c r="T28" s="4"/>
    </row>
    <row r="29" spans="1:20" ht="21.75" customHeight="1" x14ac:dyDescent="0.3">
      <c r="A29" s="20" t="s">
        <v>25</v>
      </c>
      <c r="B29" s="21">
        <v>10</v>
      </c>
      <c r="C29" s="22"/>
      <c r="D29" s="23"/>
      <c r="E29" s="23"/>
      <c r="F29" s="23"/>
      <c r="G29" s="23"/>
      <c r="H29" s="23"/>
      <c r="I29" s="23">
        <f t="shared" si="2"/>
        <v>0</v>
      </c>
      <c r="J29" s="21" t="str">
        <f t="shared" si="3"/>
        <v/>
      </c>
      <c r="K29" s="24"/>
      <c r="L29" s="4"/>
      <c r="M29" s="4"/>
      <c r="N29" s="4"/>
      <c r="O29" s="4"/>
      <c r="P29" s="4"/>
      <c r="Q29" s="4"/>
      <c r="R29" s="4"/>
      <c r="S29" s="4"/>
      <c r="T29" s="4"/>
    </row>
    <row r="30" spans="1:20" ht="21.75" customHeight="1" x14ac:dyDescent="0.3">
      <c r="A30" s="20" t="s">
        <v>26</v>
      </c>
      <c r="B30" s="21">
        <v>6</v>
      </c>
      <c r="C30" s="22"/>
      <c r="D30" s="23"/>
      <c r="E30" s="23"/>
      <c r="F30" s="23"/>
      <c r="G30" s="23"/>
      <c r="H30" s="23"/>
      <c r="I30" s="23">
        <f t="shared" si="2"/>
        <v>0</v>
      </c>
      <c r="J30" s="21" t="str">
        <f t="shared" si="3"/>
        <v/>
      </c>
      <c r="K30" s="24"/>
      <c r="L30" s="4"/>
      <c r="M30" s="4"/>
      <c r="N30" s="4"/>
      <c r="O30" s="4"/>
      <c r="P30" s="4"/>
      <c r="Q30" s="4"/>
      <c r="R30" s="4"/>
      <c r="S30" s="4"/>
      <c r="T30" s="4"/>
    </row>
    <row r="31" spans="1:20" ht="21.75" customHeight="1" x14ac:dyDescent="0.3">
      <c r="A31" s="20" t="s">
        <v>27</v>
      </c>
      <c r="B31" s="21">
        <v>4</v>
      </c>
      <c r="C31" s="22"/>
      <c r="D31" s="23"/>
      <c r="E31" s="23"/>
      <c r="F31" s="23"/>
      <c r="G31" s="23"/>
      <c r="H31" s="23"/>
      <c r="I31" s="23">
        <f t="shared" si="2"/>
        <v>0</v>
      </c>
      <c r="J31" s="21" t="str">
        <f t="shared" si="3"/>
        <v/>
      </c>
      <c r="K31" s="24"/>
      <c r="L31" s="4"/>
      <c r="M31" s="4"/>
      <c r="N31" s="4"/>
      <c r="O31" s="4"/>
      <c r="P31" s="4"/>
      <c r="Q31" s="4"/>
      <c r="R31" s="4"/>
      <c r="S31" s="4"/>
      <c r="T31" s="4"/>
    </row>
    <row r="32" spans="1:20" ht="21.75" customHeight="1" x14ac:dyDescent="0.3">
      <c r="A32" s="20" t="s">
        <v>28</v>
      </c>
      <c r="B32" s="21">
        <v>2</v>
      </c>
      <c r="C32" s="22"/>
      <c r="D32" s="23"/>
      <c r="E32" s="23"/>
      <c r="F32" s="23"/>
      <c r="G32" s="23"/>
      <c r="H32" s="23"/>
      <c r="I32" s="23">
        <f t="shared" si="2"/>
        <v>0</v>
      </c>
      <c r="J32" s="21" t="str">
        <f t="shared" si="3"/>
        <v/>
      </c>
      <c r="K32" s="24"/>
      <c r="L32" s="4"/>
      <c r="M32" s="4"/>
      <c r="N32" s="4"/>
      <c r="O32" s="4"/>
      <c r="P32" s="4"/>
      <c r="Q32" s="4"/>
      <c r="R32" s="4"/>
      <c r="S32" s="4"/>
      <c r="T32" s="4"/>
    </row>
    <row r="33" spans="1:20" ht="21.75" customHeight="1" x14ac:dyDescent="0.3">
      <c r="A33" s="20" t="s">
        <v>29</v>
      </c>
      <c r="B33" s="21">
        <v>1</v>
      </c>
      <c r="C33" s="22"/>
      <c r="D33" s="23"/>
      <c r="E33" s="23"/>
      <c r="F33" s="23"/>
      <c r="G33" s="23"/>
      <c r="H33" s="23"/>
      <c r="I33" s="23">
        <f t="shared" si="2"/>
        <v>0</v>
      </c>
      <c r="J33" s="21" t="str">
        <f t="shared" si="3"/>
        <v/>
      </c>
      <c r="K33" s="24"/>
      <c r="L33" s="4"/>
      <c r="M33" s="4"/>
      <c r="N33" s="4"/>
      <c r="O33" s="4"/>
      <c r="P33" s="4"/>
      <c r="Q33" s="4"/>
      <c r="R33" s="4"/>
      <c r="S33" s="4"/>
      <c r="T33" s="4"/>
    </row>
    <row r="34" spans="1:20" ht="21.75" customHeight="1" x14ac:dyDescent="0.3">
      <c r="A34" s="29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4"/>
      <c r="M34" s="4"/>
      <c r="N34" s="4"/>
      <c r="O34" s="4"/>
      <c r="P34" s="4"/>
      <c r="Q34" s="4"/>
      <c r="R34" s="4"/>
      <c r="S34" s="4"/>
      <c r="T34" s="4"/>
    </row>
    <row r="35" spans="1:20" ht="21.75" customHeight="1" x14ac:dyDescent="0.3">
      <c r="A35" s="20" t="s">
        <v>31</v>
      </c>
      <c r="B35" s="21">
        <v>6</v>
      </c>
      <c r="C35" s="22"/>
      <c r="D35" s="23"/>
      <c r="E35" s="23"/>
      <c r="F35" s="23"/>
      <c r="G35" s="23"/>
      <c r="H35" s="23"/>
      <c r="I35" s="23">
        <f t="shared" ref="I35:I42" si="4">SUM(C35:H35)</f>
        <v>0</v>
      </c>
      <c r="J35" s="21" t="str">
        <f t="shared" ref="J35:J42" si="5">IF($I35*B35 &gt; 0, $I35*B35, "")</f>
        <v/>
      </c>
      <c r="K35" s="24"/>
      <c r="L35" s="4"/>
      <c r="M35" s="4"/>
      <c r="N35" s="4"/>
      <c r="O35" s="4"/>
      <c r="P35" s="4"/>
      <c r="Q35" s="4"/>
      <c r="R35" s="4"/>
      <c r="S35" s="4"/>
      <c r="T35" s="4"/>
    </row>
    <row r="36" spans="1:20" ht="21.75" customHeight="1" x14ac:dyDescent="0.3">
      <c r="A36" s="20" t="s">
        <v>32</v>
      </c>
      <c r="B36" s="21">
        <v>4</v>
      </c>
      <c r="C36" s="22"/>
      <c r="D36" s="23"/>
      <c r="E36" s="23"/>
      <c r="F36" s="23"/>
      <c r="G36" s="23"/>
      <c r="H36" s="23"/>
      <c r="I36" s="23">
        <f t="shared" si="4"/>
        <v>0</v>
      </c>
      <c r="J36" s="21" t="str">
        <f t="shared" si="5"/>
        <v/>
      </c>
      <c r="K36" s="24"/>
      <c r="L36" s="4"/>
      <c r="M36" s="4"/>
      <c r="N36" s="4"/>
      <c r="O36" s="4"/>
      <c r="P36" s="4"/>
      <c r="Q36" s="4"/>
      <c r="R36" s="4"/>
      <c r="S36" s="4"/>
      <c r="T36" s="4"/>
    </row>
    <row r="37" spans="1:20" ht="21.75" customHeight="1" x14ac:dyDescent="0.3">
      <c r="A37" s="20" t="s">
        <v>33</v>
      </c>
      <c r="B37" s="21">
        <v>2</v>
      </c>
      <c r="C37" s="22"/>
      <c r="D37" s="23"/>
      <c r="E37" s="23"/>
      <c r="F37" s="23"/>
      <c r="G37" s="23"/>
      <c r="H37" s="23"/>
      <c r="I37" s="23">
        <f t="shared" si="4"/>
        <v>0</v>
      </c>
      <c r="J37" s="21" t="str">
        <f t="shared" si="5"/>
        <v/>
      </c>
      <c r="K37" s="24"/>
      <c r="L37" s="4"/>
      <c r="M37" s="4"/>
      <c r="N37" s="4"/>
      <c r="O37" s="4"/>
      <c r="P37" s="4"/>
      <c r="Q37" s="4"/>
      <c r="R37" s="4"/>
      <c r="S37" s="4"/>
      <c r="T37" s="4"/>
    </row>
    <row r="38" spans="1:20" ht="21.75" customHeight="1" x14ac:dyDescent="0.3">
      <c r="A38" s="20" t="s">
        <v>34</v>
      </c>
      <c r="B38" s="21">
        <v>1.5</v>
      </c>
      <c r="C38" s="22"/>
      <c r="D38" s="23"/>
      <c r="E38" s="23"/>
      <c r="F38" s="23"/>
      <c r="G38" s="23"/>
      <c r="H38" s="23"/>
      <c r="I38" s="23">
        <f t="shared" si="4"/>
        <v>0</v>
      </c>
      <c r="J38" s="21" t="str">
        <f t="shared" si="5"/>
        <v/>
      </c>
      <c r="K38" s="24"/>
      <c r="L38" s="4"/>
      <c r="M38" s="4"/>
      <c r="N38" s="4"/>
      <c r="O38" s="4"/>
      <c r="P38" s="4"/>
      <c r="Q38" s="4"/>
      <c r="R38" s="4"/>
      <c r="S38" s="4"/>
      <c r="T38" s="4"/>
    </row>
    <row r="39" spans="1:20" ht="21.75" customHeight="1" x14ac:dyDescent="0.3">
      <c r="A39" s="20" t="s">
        <v>35</v>
      </c>
      <c r="B39" s="21">
        <v>2</v>
      </c>
      <c r="C39" s="22"/>
      <c r="D39" s="23"/>
      <c r="E39" s="23"/>
      <c r="F39" s="23"/>
      <c r="G39" s="23"/>
      <c r="H39" s="23"/>
      <c r="I39" s="23">
        <f t="shared" si="4"/>
        <v>0</v>
      </c>
      <c r="J39" s="21" t="str">
        <f t="shared" si="5"/>
        <v/>
      </c>
      <c r="K39" s="24"/>
      <c r="L39" s="4"/>
      <c r="M39" s="4"/>
      <c r="N39" s="4"/>
      <c r="O39" s="4"/>
      <c r="P39" s="4"/>
      <c r="Q39" s="4"/>
      <c r="R39" s="4"/>
      <c r="S39" s="4"/>
      <c r="T39" s="4"/>
    </row>
    <row r="40" spans="1:20" ht="21.75" customHeight="1" x14ac:dyDescent="0.3">
      <c r="A40" s="20" t="s">
        <v>36</v>
      </c>
      <c r="B40" s="21">
        <v>1</v>
      </c>
      <c r="C40" s="22"/>
      <c r="D40" s="23"/>
      <c r="E40" s="23"/>
      <c r="F40" s="23"/>
      <c r="G40" s="23"/>
      <c r="H40" s="23"/>
      <c r="I40" s="23">
        <f t="shared" si="4"/>
        <v>0</v>
      </c>
      <c r="J40" s="21" t="str">
        <f t="shared" si="5"/>
        <v/>
      </c>
      <c r="K40" s="24"/>
      <c r="L40" s="4"/>
      <c r="M40" s="4"/>
      <c r="N40" s="4"/>
      <c r="O40" s="4"/>
      <c r="P40" s="4"/>
      <c r="Q40" s="4"/>
      <c r="R40" s="4"/>
      <c r="S40" s="4"/>
      <c r="T40" s="4"/>
    </row>
    <row r="41" spans="1:20" ht="21.75" customHeight="1" x14ac:dyDescent="0.3">
      <c r="A41" s="20" t="s">
        <v>37</v>
      </c>
      <c r="B41" s="21">
        <v>1.5</v>
      </c>
      <c r="C41" s="22"/>
      <c r="D41" s="23"/>
      <c r="E41" s="23"/>
      <c r="F41" s="23"/>
      <c r="G41" s="23"/>
      <c r="H41" s="23"/>
      <c r="I41" s="23">
        <f t="shared" si="4"/>
        <v>0</v>
      </c>
      <c r="J41" s="21" t="str">
        <f t="shared" si="5"/>
        <v/>
      </c>
      <c r="K41" s="24"/>
      <c r="L41" s="4"/>
      <c r="M41" s="4"/>
      <c r="N41" s="4"/>
      <c r="O41" s="4"/>
      <c r="P41" s="4"/>
      <c r="Q41" s="4"/>
      <c r="R41" s="4"/>
      <c r="S41" s="4"/>
      <c r="T41" s="4"/>
    </row>
    <row r="42" spans="1:20" ht="27.6" x14ac:dyDescent="0.3">
      <c r="A42" s="20" t="s">
        <v>38</v>
      </c>
      <c r="B42" s="21">
        <v>0.5</v>
      </c>
      <c r="C42" s="22"/>
      <c r="D42" s="23"/>
      <c r="E42" s="23"/>
      <c r="F42" s="23"/>
      <c r="G42" s="23"/>
      <c r="H42" s="23"/>
      <c r="I42" s="23">
        <f t="shared" si="4"/>
        <v>0</v>
      </c>
      <c r="J42" s="21" t="str">
        <f t="shared" si="5"/>
        <v/>
      </c>
      <c r="K42" s="24"/>
      <c r="L42" s="4"/>
      <c r="M42" s="4"/>
      <c r="N42" s="4"/>
      <c r="O42" s="4"/>
      <c r="P42" s="4"/>
      <c r="Q42" s="4"/>
      <c r="R42" s="4"/>
      <c r="S42" s="4"/>
      <c r="T42" s="4"/>
    </row>
    <row r="43" spans="1:20" ht="21.75" customHeight="1" x14ac:dyDescent="0.3">
      <c r="A43" s="29" t="s">
        <v>39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4"/>
      <c r="M43" s="4"/>
      <c r="N43" s="4"/>
      <c r="O43" s="4"/>
      <c r="P43" s="4"/>
      <c r="Q43" s="4"/>
      <c r="R43" s="4"/>
      <c r="S43" s="4"/>
      <c r="T43" s="4"/>
    </row>
    <row r="44" spans="1:20" ht="21.75" customHeight="1" x14ac:dyDescent="0.3">
      <c r="A44" s="20" t="s">
        <v>40</v>
      </c>
      <c r="B44" s="21">
        <v>20</v>
      </c>
      <c r="C44" s="22"/>
      <c r="D44" s="23"/>
      <c r="E44" s="23"/>
      <c r="F44" s="23"/>
      <c r="G44" s="23"/>
      <c r="H44" s="23"/>
      <c r="I44" s="23">
        <f t="shared" ref="I44:I51" si="6">SUM(C44:H44)</f>
        <v>0</v>
      </c>
      <c r="J44" s="21" t="str">
        <f t="shared" ref="J44:J51" si="7">IF($I44*B44 &gt; 0, $I44*B44, "")</f>
        <v/>
      </c>
      <c r="K44" s="24"/>
      <c r="L44" s="4"/>
      <c r="M44" s="4"/>
      <c r="N44" s="4"/>
      <c r="O44" s="4"/>
      <c r="P44" s="4"/>
      <c r="Q44" s="4"/>
      <c r="R44" s="4"/>
      <c r="S44" s="4"/>
      <c r="T44" s="4"/>
    </row>
    <row r="45" spans="1:20" ht="21.75" customHeight="1" x14ac:dyDescent="0.3">
      <c r="A45" s="20" t="s">
        <v>41</v>
      </c>
      <c r="B45" s="21">
        <v>15</v>
      </c>
      <c r="C45" s="22"/>
      <c r="D45" s="23"/>
      <c r="E45" s="23"/>
      <c r="F45" s="23"/>
      <c r="G45" s="23"/>
      <c r="H45" s="23"/>
      <c r="I45" s="23">
        <f t="shared" si="6"/>
        <v>0</v>
      </c>
      <c r="J45" s="21" t="str">
        <f t="shared" si="7"/>
        <v/>
      </c>
      <c r="K45" s="24"/>
      <c r="L45" s="4"/>
      <c r="M45" s="4"/>
      <c r="N45" s="4"/>
      <c r="O45" s="4"/>
      <c r="P45" s="4"/>
      <c r="Q45" s="4"/>
      <c r="R45" s="4"/>
      <c r="S45" s="4"/>
      <c r="T45" s="4"/>
    </row>
    <row r="46" spans="1:20" ht="21.75" customHeight="1" x14ac:dyDescent="0.3">
      <c r="A46" s="20" t="s">
        <v>42</v>
      </c>
      <c r="B46" s="21">
        <v>10</v>
      </c>
      <c r="C46" s="22"/>
      <c r="D46" s="23"/>
      <c r="E46" s="23"/>
      <c r="F46" s="23"/>
      <c r="G46" s="23"/>
      <c r="H46" s="23"/>
      <c r="I46" s="23">
        <f t="shared" si="6"/>
        <v>0</v>
      </c>
      <c r="J46" s="21" t="str">
        <f t="shared" si="7"/>
        <v/>
      </c>
      <c r="K46" s="24"/>
      <c r="L46" s="4"/>
      <c r="M46" s="4"/>
      <c r="N46" s="4"/>
      <c r="O46" s="4"/>
      <c r="P46" s="4"/>
      <c r="Q46" s="4"/>
      <c r="R46" s="4"/>
      <c r="S46" s="4"/>
      <c r="T46" s="4"/>
    </row>
    <row r="47" spans="1:20" ht="21.75" customHeight="1" x14ac:dyDescent="0.3">
      <c r="A47" s="20" t="s">
        <v>43</v>
      </c>
      <c r="B47" s="21">
        <v>10</v>
      </c>
      <c r="C47" s="22"/>
      <c r="D47" s="23"/>
      <c r="E47" s="23"/>
      <c r="F47" s="23"/>
      <c r="G47" s="23"/>
      <c r="H47" s="23"/>
      <c r="I47" s="23">
        <f t="shared" si="6"/>
        <v>0</v>
      </c>
      <c r="J47" s="21" t="str">
        <f t="shared" si="7"/>
        <v/>
      </c>
      <c r="K47" s="24"/>
      <c r="L47" s="4"/>
      <c r="M47" s="4"/>
      <c r="N47" s="4"/>
      <c r="O47" s="4"/>
      <c r="P47" s="4"/>
      <c r="Q47" s="4"/>
      <c r="R47" s="4"/>
      <c r="S47" s="4"/>
      <c r="T47" s="4"/>
    </row>
    <row r="48" spans="1:20" ht="21.75" customHeight="1" x14ac:dyDescent="0.3">
      <c r="A48" s="20" t="s">
        <v>44</v>
      </c>
      <c r="B48" s="21">
        <v>10</v>
      </c>
      <c r="C48" s="22"/>
      <c r="D48" s="23"/>
      <c r="E48" s="23"/>
      <c r="F48" s="23"/>
      <c r="G48" s="23"/>
      <c r="H48" s="23"/>
      <c r="I48" s="23">
        <f t="shared" si="6"/>
        <v>0</v>
      </c>
      <c r="J48" s="21" t="str">
        <f t="shared" si="7"/>
        <v/>
      </c>
      <c r="K48" s="24"/>
      <c r="L48" s="4"/>
      <c r="M48" s="4"/>
      <c r="N48" s="4"/>
      <c r="O48" s="4"/>
      <c r="P48" s="4"/>
      <c r="Q48" s="4"/>
      <c r="R48" s="4"/>
      <c r="S48" s="4"/>
      <c r="T48" s="4"/>
    </row>
    <row r="49" spans="1:20" ht="21.75" customHeight="1" x14ac:dyDescent="0.3">
      <c r="A49" s="20" t="s">
        <v>45</v>
      </c>
      <c r="B49" s="21">
        <v>5</v>
      </c>
      <c r="C49" s="22"/>
      <c r="D49" s="23"/>
      <c r="E49" s="23"/>
      <c r="F49" s="23"/>
      <c r="G49" s="23"/>
      <c r="H49" s="23"/>
      <c r="I49" s="23">
        <f t="shared" si="6"/>
        <v>0</v>
      </c>
      <c r="J49" s="21" t="str">
        <f t="shared" si="7"/>
        <v/>
      </c>
      <c r="K49" s="24"/>
      <c r="L49" s="4"/>
      <c r="M49" s="4"/>
      <c r="N49" s="4"/>
      <c r="O49" s="4"/>
      <c r="P49" s="4"/>
      <c r="Q49" s="4"/>
      <c r="R49" s="4"/>
      <c r="S49" s="4"/>
      <c r="T49" s="4"/>
    </row>
    <row r="50" spans="1:20" ht="21.75" customHeight="1" x14ac:dyDescent="0.3">
      <c r="A50" s="20" t="s">
        <v>46</v>
      </c>
      <c r="B50" s="21">
        <v>5</v>
      </c>
      <c r="C50" s="22"/>
      <c r="D50" s="23"/>
      <c r="E50" s="23"/>
      <c r="F50" s="23"/>
      <c r="G50" s="23"/>
      <c r="H50" s="23"/>
      <c r="I50" s="23">
        <f t="shared" si="6"/>
        <v>0</v>
      </c>
      <c r="J50" s="21" t="str">
        <f t="shared" si="7"/>
        <v/>
      </c>
      <c r="K50" s="24"/>
      <c r="L50" s="4"/>
      <c r="M50" s="4"/>
      <c r="N50" s="4"/>
      <c r="O50" s="4"/>
      <c r="P50" s="4"/>
      <c r="Q50" s="4"/>
      <c r="R50" s="4"/>
      <c r="S50" s="4"/>
      <c r="T50" s="4"/>
    </row>
    <row r="51" spans="1:20" ht="21.75" customHeight="1" x14ac:dyDescent="0.3">
      <c r="A51" s="20" t="s">
        <v>47</v>
      </c>
      <c r="B51" s="21">
        <v>2</v>
      </c>
      <c r="C51" s="22"/>
      <c r="D51" s="23"/>
      <c r="E51" s="23"/>
      <c r="F51" s="23"/>
      <c r="G51" s="23"/>
      <c r="H51" s="23"/>
      <c r="I51" s="23">
        <f t="shared" si="6"/>
        <v>0</v>
      </c>
      <c r="J51" s="21" t="str">
        <f t="shared" si="7"/>
        <v/>
      </c>
      <c r="K51" s="24"/>
      <c r="L51" s="4"/>
      <c r="M51" s="4"/>
      <c r="N51" s="4"/>
      <c r="O51" s="4"/>
      <c r="P51" s="4"/>
      <c r="Q51" s="4"/>
      <c r="R51" s="4"/>
      <c r="S51" s="4"/>
      <c r="T51" s="4"/>
    </row>
    <row r="52" spans="1:20" ht="21.75" customHeight="1" x14ac:dyDescent="0.3">
      <c r="A52" s="29" t="s">
        <v>48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"/>
      <c r="M52" s="4"/>
      <c r="N52" s="4"/>
      <c r="O52" s="4"/>
      <c r="P52" s="4"/>
      <c r="Q52" s="4"/>
      <c r="R52" s="4"/>
      <c r="S52" s="4"/>
      <c r="T52" s="4"/>
    </row>
    <row r="53" spans="1:20" ht="27.6" x14ac:dyDescent="0.3">
      <c r="A53" s="20" t="s">
        <v>49</v>
      </c>
      <c r="B53" s="21">
        <v>6</v>
      </c>
      <c r="C53" s="22"/>
      <c r="D53" s="23"/>
      <c r="E53" s="23"/>
      <c r="F53" s="23"/>
      <c r="G53" s="23"/>
      <c r="H53" s="23"/>
      <c r="I53" s="23">
        <f t="shared" ref="I53:I54" si="8">SUM(C53:H53)</f>
        <v>0</v>
      </c>
      <c r="J53" s="21" t="str">
        <f t="shared" ref="J53:J54" si="9">IF($I53*B53 &gt; 0, $I53*B53, "")</f>
        <v/>
      </c>
      <c r="K53" s="24"/>
      <c r="L53" s="4"/>
      <c r="M53" s="4"/>
      <c r="N53" s="4"/>
      <c r="O53" s="4"/>
      <c r="P53" s="4"/>
      <c r="Q53" s="4"/>
      <c r="R53" s="4"/>
      <c r="S53" s="4"/>
      <c r="T53" s="4"/>
    </row>
    <row r="54" spans="1:20" ht="30.75" customHeight="1" x14ac:dyDescent="0.3">
      <c r="A54" s="20" t="s">
        <v>50</v>
      </c>
      <c r="B54" s="21">
        <v>3</v>
      </c>
      <c r="C54" s="22"/>
      <c r="D54" s="23"/>
      <c r="E54" s="23"/>
      <c r="F54" s="23"/>
      <c r="G54" s="23"/>
      <c r="H54" s="23"/>
      <c r="I54" s="23">
        <f t="shared" si="8"/>
        <v>0</v>
      </c>
      <c r="J54" s="21" t="str">
        <f t="shared" si="9"/>
        <v/>
      </c>
      <c r="K54" s="24"/>
      <c r="L54" s="4"/>
      <c r="M54" s="4"/>
      <c r="N54" s="4"/>
      <c r="O54" s="4"/>
      <c r="P54" s="4"/>
      <c r="Q54" s="4"/>
      <c r="R54" s="4"/>
      <c r="S54" s="4"/>
      <c r="T54" s="4"/>
    </row>
    <row r="55" spans="1:20" ht="21.75" customHeight="1" x14ac:dyDescent="0.3">
      <c r="A55" s="29" t="s">
        <v>51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4"/>
      <c r="M55" s="4"/>
      <c r="N55" s="4"/>
      <c r="O55" s="4"/>
      <c r="P55" s="4"/>
      <c r="Q55" s="4"/>
      <c r="R55" s="4"/>
      <c r="S55" s="4"/>
      <c r="T55" s="4"/>
    </row>
    <row r="56" spans="1:20" ht="21.75" customHeight="1" x14ac:dyDescent="0.3">
      <c r="A56" s="20" t="s">
        <v>52</v>
      </c>
      <c r="B56" s="21">
        <v>10</v>
      </c>
      <c r="C56" s="22"/>
      <c r="D56" s="23"/>
      <c r="E56" s="23"/>
      <c r="F56" s="23"/>
      <c r="G56" s="23"/>
      <c r="H56" s="23"/>
      <c r="I56" s="23">
        <f t="shared" ref="I56:I72" si="10">SUM(C56:H56)</f>
        <v>0</v>
      </c>
      <c r="J56" s="21" t="str">
        <f t="shared" ref="J56:J72" si="11">IF($I56*B56 &gt; 0, $I56*B56, "")</f>
        <v/>
      </c>
      <c r="K56" s="24"/>
      <c r="L56" s="4"/>
      <c r="M56" s="4"/>
      <c r="N56" s="4"/>
      <c r="O56" s="4"/>
      <c r="P56" s="4"/>
      <c r="Q56" s="4"/>
      <c r="R56" s="4"/>
      <c r="S56" s="4"/>
      <c r="T56" s="4"/>
    </row>
    <row r="57" spans="1:20" ht="21.75" customHeight="1" x14ac:dyDescent="0.3">
      <c r="A57" s="20" t="s">
        <v>53</v>
      </c>
      <c r="B57" s="21">
        <v>5</v>
      </c>
      <c r="C57" s="32"/>
      <c r="D57" s="28"/>
      <c r="E57" s="28"/>
      <c r="F57" s="28"/>
      <c r="G57" s="28"/>
      <c r="H57" s="28"/>
      <c r="I57" s="23">
        <f t="shared" si="10"/>
        <v>0</v>
      </c>
      <c r="J57" s="21" t="str">
        <f t="shared" si="11"/>
        <v/>
      </c>
      <c r="K57" s="24"/>
      <c r="L57" s="4"/>
      <c r="M57" s="4"/>
      <c r="N57" s="4"/>
      <c r="O57" s="4"/>
      <c r="P57" s="4"/>
      <c r="Q57" s="4"/>
      <c r="R57" s="4"/>
      <c r="S57" s="4"/>
      <c r="T57" s="4"/>
    </row>
    <row r="58" spans="1:20" ht="21.75" customHeight="1" x14ac:dyDescent="0.3">
      <c r="A58" s="20" t="s">
        <v>54</v>
      </c>
      <c r="B58" s="21">
        <v>20</v>
      </c>
      <c r="C58" s="22"/>
      <c r="D58" s="23"/>
      <c r="E58" s="23"/>
      <c r="F58" s="23"/>
      <c r="G58" s="23"/>
      <c r="H58" s="23"/>
      <c r="I58" s="23">
        <f t="shared" si="10"/>
        <v>0</v>
      </c>
      <c r="J58" s="21" t="str">
        <f t="shared" si="11"/>
        <v/>
      </c>
      <c r="K58" s="24"/>
      <c r="L58" s="4"/>
      <c r="M58" s="4"/>
      <c r="N58" s="4"/>
      <c r="O58" s="4"/>
      <c r="P58" s="4"/>
      <c r="Q58" s="4"/>
      <c r="R58" s="4"/>
      <c r="S58" s="4"/>
      <c r="T58" s="4"/>
    </row>
    <row r="59" spans="1:20" ht="21.75" customHeight="1" x14ac:dyDescent="0.3">
      <c r="A59" s="20" t="s">
        <v>55</v>
      </c>
      <c r="B59" s="21">
        <v>10</v>
      </c>
      <c r="C59" s="22"/>
      <c r="D59" s="23"/>
      <c r="E59" s="23"/>
      <c r="F59" s="23"/>
      <c r="G59" s="23"/>
      <c r="H59" s="23"/>
      <c r="I59" s="23">
        <f t="shared" si="10"/>
        <v>0</v>
      </c>
      <c r="J59" s="21" t="str">
        <f t="shared" si="11"/>
        <v/>
      </c>
      <c r="K59" s="24"/>
      <c r="L59" s="4"/>
      <c r="M59" s="4"/>
      <c r="N59" s="4"/>
      <c r="O59" s="4"/>
      <c r="P59" s="4"/>
      <c r="Q59" s="4"/>
      <c r="R59" s="4"/>
      <c r="S59" s="4"/>
      <c r="T59" s="4"/>
    </row>
    <row r="60" spans="1:20" ht="21.75" customHeight="1" x14ac:dyDescent="0.3">
      <c r="A60" s="20" t="s">
        <v>56</v>
      </c>
      <c r="B60" s="21">
        <v>8</v>
      </c>
      <c r="C60" s="32"/>
      <c r="D60" s="28"/>
      <c r="E60" s="28"/>
      <c r="F60" s="28"/>
      <c r="G60" s="28"/>
      <c r="H60" s="28"/>
      <c r="I60" s="23">
        <f t="shared" si="10"/>
        <v>0</v>
      </c>
      <c r="J60" s="21" t="str">
        <f t="shared" si="11"/>
        <v/>
      </c>
      <c r="K60" s="24"/>
      <c r="L60" s="4"/>
      <c r="M60" s="4"/>
      <c r="N60" s="4"/>
      <c r="O60" s="4"/>
      <c r="P60" s="4"/>
      <c r="Q60" s="4"/>
      <c r="R60" s="4"/>
      <c r="S60" s="4"/>
      <c r="T60" s="4"/>
    </row>
    <row r="61" spans="1:20" ht="21.75" customHeight="1" x14ac:dyDescent="0.3">
      <c r="A61" s="20" t="s">
        <v>57</v>
      </c>
      <c r="B61" s="21">
        <v>4</v>
      </c>
      <c r="C61" s="32"/>
      <c r="D61" s="28"/>
      <c r="E61" s="28"/>
      <c r="F61" s="28"/>
      <c r="G61" s="28"/>
      <c r="H61" s="28"/>
      <c r="I61" s="23">
        <f t="shared" si="10"/>
        <v>0</v>
      </c>
      <c r="J61" s="21" t="str">
        <f t="shared" si="11"/>
        <v/>
      </c>
      <c r="K61" s="24"/>
      <c r="L61" s="4"/>
      <c r="M61" s="4"/>
      <c r="N61" s="4"/>
      <c r="O61" s="4"/>
      <c r="P61" s="4"/>
      <c r="Q61" s="4"/>
      <c r="R61" s="4"/>
      <c r="S61" s="4"/>
      <c r="T61" s="4"/>
    </row>
    <row r="62" spans="1:20" ht="21.75" customHeight="1" x14ac:dyDescent="0.3">
      <c r="A62" s="20" t="s">
        <v>58</v>
      </c>
      <c r="B62" s="21">
        <v>10</v>
      </c>
      <c r="C62" s="22"/>
      <c r="D62" s="23"/>
      <c r="E62" s="23"/>
      <c r="F62" s="23"/>
      <c r="G62" s="23"/>
      <c r="H62" s="23"/>
      <c r="I62" s="23">
        <f t="shared" si="10"/>
        <v>0</v>
      </c>
      <c r="J62" s="21" t="str">
        <f t="shared" si="11"/>
        <v/>
      </c>
      <c r="K62" s="24"/>
      <c r="L62" s="4"/>
      <c r="M62" s="4"/>
      <c r="N62" s="4"/>
      <c r="O62" s="4"/>
      <c r="P62" s="4"/>
      <c r="Q62" s="4"/>
      <c r="R62" s="4"/>
      <c r="S62" s="4"/>
      <c r="T62" s="4"/>
    </row>
    <row r="63" spans="1:20" ht="21.75" customHeight="1" x14ac:dyDescent="0.3">
      <c r="A63" s="20" t="s">
        <v>59</v>
      </c>
      <c r="B63" s="21">
        <v>5</v>
      </c>
      <c r="C63" s="22"/>
      <c r="D63" s="23"/>
      <c r="E63" s="23"/>
      <c r="F63" s="23"/>
      <c r="G63" s="23"/>
      <c r="H63" s="23"/>
      <c r="I63" s="23">
        <f t="shared" si="10"/>
        <v>0</v>
      </c>
      <c r="J63" s="21" t="str">
        <f t="shared" si="11"/>
        <v/>
      </c>
      <c r="K63" s="24"/>
      <c r="L63" s="4"/>
      <c r="M63" s="4"/>
      <c r="N63" s="4"/>
      <c r="O63" s="4"/>
      <c r="P63" s="4"/>
      <c r="Q63" s="4"/>
      <c r="R63" s="4"/>
      <c r="S63" s="4"/>
      <c r="T63" s="4"/>
    </row>
    <row r="64" spans="1:20" ht="21.75" customHeight="1" x14ac:dyDescent="0.3">
      <c r="A64" s="20" t="s">
        <v>60</v>
      </c>
      <c r="B64" s="21">
        <v>4</v>
      </c>
      <c r="C64" s="32"/>
      <c r="D64" s="28"/>
      <c r="E64" s="28"/>
      <c r="F64" s="28"/>
      <c r="G64" s="28"/>
      <c r="H64" s="28"/>
      <c r="I64" s="23">
        <f t="shared" si="10"/>
        <v>0</v>
      </c>
      <c r="J64" s="21" t="str">
        <f t="shared" si="11"/>
        <v/>
      </c>
      <c r="K64" s="24"/>
      <c r="L64" s="4"/>
      <c r="M64" s="4"/>
      <c r="N64" s="4"/>
      <c r="O64" s="4"/>
      <c r="P64" s="4"/>
      <c r="Q64" s="4"/>
      <c r="R64" s="4"/>
      <c r="S64" s="4"/>
      <c r="T64" s="4"/>
    </row>
    <row r="65" spans="1:20" ht="21.75" customHeight="1" x14ac:dyDescent="0.3">
      <c r="A65" s="20" t="s">
        <v>61</v>
      </c>
      <c r="B65" s="21">
        <v>2</v>
      </c>
      <c r="C65" s="32"/>
      <c r="D65" s="28"/>
      <c r="E65" s="28"/>
      <c r="F65" s="28"/>
      <c r="G65" s="28"/>
      <c r="H65" s="28"/>
      <c r="I65" s="23">
        <f t="shared" si="10"/>
        <v>0</v>
      </c>
      <c r="J65" s="21" t="str">
        <f t="shared" si="11"/>
        <v/>
      </c>
      <c r="K65" s="24"/>
      <c r="L65" s="4"/>
      <c r="M65" s="4"/>
      <c r="N65" s="4"/>
      <c r="O65" s="4"/>
      <c r="P65" s="4"/>
      <c r="Q65" s="4"/>
      <c r="R65" s="4"/>
      <c r="S65" s="4"/>
      <c r="T65" s="4"/>
    </row>
    <row r="66" spans="1:20" ht="21.75" customHeight="1" x14ac:dyDescent="0.3">
      <c r="A66" s="20" t="s">
        <v>62</v>
      </c>
      <c r="B66" s="21">
        <v>2</v>
      </c>
      <c r="C66" s="22"/>
      <c r="D66" s="23"/>
      <c r="E66" s="23"/>
      <c r="F66" s="23"/>
      <c r="G66" s="23"/>
      <c r="H66" s="23"/>
      <c r="I66" s="23">
        <f t="shared" si="10"/>
        <v>0</v>
      </c>
      <c r="J66" s="21" t="str">
        <f t="shared" si="11"/>
        <v/>
      </c>
      <c r="K66" s="24"/>
      <c r="L66" s="4"/>
      <c r="M66" s="4"/>
      <c r="N66" s="4"/>
      <c r="O66" s="4"/>
      <c r="P66" s="4"/>
      <c r="Q66" s="4"/>
      <c r="R66" s="4"/>
      <c r="S66" s="4"/>
      <c r="T66" s="4"/>
    </row>
    <row r="67" spans="1:20" ht="21.75" customHeight="1" x14ac:dyDescent="0.3">
      <c r="A67" s="20" t="s">
        <v>63</v>
      </c>
      <c r="B67" s="21">
        <v>2</v>
      </c>
      <c r="C67" s="22"/>
      <c r="D67" s="23"/>
      <c r="E67" s="23"/>
      <c r="F67" s="23"/>
      <c r="G67" s="23"/>
      <c r="H67" s="23"/>
      <c r="I67" s="23">
        <f t="shared" si="10"/>
        <v>0</v>
      </c>
      <c r="J67" s="21" t="str">
        <f t="shared" si="11"/>
        <v/>
      </c>
      <c r="K67" s="24"/>
      <c r="L67" s="4"/>
      <c r="M67" s="4"/>
      <c r="N67" s="4"/>
      <c r="O67" s="4"/>
      <c r="P67" s="4"/>
      <c r="Q67" s="4"/>
      <c r="R67" s="4"/>
      <c r="S67" s="4"/>
      <c r="T67" s="4"/>
    </row>
    <row r="68" spans="1:20" ht="21.75" customHeight="1" x14ac:dyDescent="0.3">
      <c r="A68" s="20" t="s">
        <v>64</v>
      </c>
      <c r="B68" s="21">
        <v>1</v>
      </c>
      <c r="C68" s="22"/>
      <c r="D68" s="23"/>
      <c r="E68" s="23"/>
      <c r="F68" s="23"/>
      <c r="G68" s="23"/>
      <c r="H68" s="23"/>
      <c r="I68" s="23">
        <f t="shared" si="10"/>
        <v>0</v>
      </c>
      <c r="J68" s="21" t="str">
        <f t="shared" si="11"/>
        <v/>
      </c>
      <c r="K68" s="24"/>
      <c r="L68" s="4"/>
      <c r="M68" s="4"/>
      <c r="N68" s="4"/>
      <c r="O68" s="4"/>
      <c r="P68" s="4"/>
      <c r="Q68" s="4"/>
      <c r="R68" s="4"/>
      <c r="S68" s="4"/>
      <c r="T68" s="4"/>
    </row>
    <row r="69" spans="1:20" ht="21.75" customHeight="1" x14ac:dyDescent="0.3">
      <c r="A69" s="20" t="s">
        <v>65</v>
      </c>
      <c r="B69" s="21">
        <v>2</v>
      </c>
      <c r="C69" s="22"/>
      <c r="D69" s="23"/>
      <c r="E69" s="23"/>
      <c r="F69" s="23"/>
      <c r="G69" s="23"/>
      <c r="H69" s="23"/>
      <c r="I69" s="23">
        <f t="shared" si="10"/>
        <v>0</v>
      </c>
      <c r="J69" s="21" t="str">
        <f t="shared" si="11"/>
        <v/>
      </c>
      <c r="K69" s="24"/>
      <c r="L69" s="4"/>
      <c r="M69" s="4"/>
      <c r="N69" s="4"/>
      <c r="O69" s="4"/>
      <c r="P69" s="4"/>
      <c r="Q69" s="4"/>
      <c r="R69" s="4"/>
      <c r="S69" s="4"/>
      <c r="T69" s="4"/>
    </row>
    <row r="70" spans="1:20" ht="21.75" customHeight="1" x14ac:dyDescent="0.3">
      <c r="A70" s="20" t="s">
        <v>66</v>
      </c>
      <c r="B70" s="21">
        <v>2</v>
      </c>
      <c r="C70" s="22"/>
      <c r="D70" s="23"/>
      <c r="E70" s="23"/>
      <c r="F70" s="23"/>
      <c r="G70" s="23"/>
      <c r="H70" s="23"/>
      <c r="I70" s="23">
        <f t="shared" si="10"/>
        <v>0</v>
      </c>
      <c r="J70" s="21" t="str">
        <f t="shared" si="11"/>
        <v/>
      </c>
      <c r="K70" s="24"/>
      <c r="L70" s="4"/>
      <c r="M70" s="4"/>
      <c r="N70" s="4"/>
      <c r="O70" s="4"/>
      <c r="P70" s="4"/>
      <c r="Q70" s="4"/>
      <c r="R70" s="4"/>
      <c r="S70" s="4"/>
      <c r="T70" s="4"/>
    </row>
    <row r="71" spans="1:20" ht="21.75" customHeight="1" x14ac:dyDescent="0.3">
      <c r="A71" s="20" t="s">
        <v>67</v>
      </c>
      <c r="B71" s="21">
        <v>1</v>
      </c>
      <c r="C71" s="32"/>
      <c r="D71" s="28"/>
      <c r="E71" s="28"/>
      <c r="F71" s="28"/>
      <c r="G71" s="28"/>
      <c r="H71" s="28"/>
      <c r="I71" s="23">
        <f t="shared" si="10"/>
        <v>0</v>
      </c>
      <c r="J71" s="21" t="str">
        <f t="shared" si="11"/>
        <v/>
      </c>
      <c r="K71" s="24"/>
      <c r="L71" s="4"/>
      <c r="M71" s="4"/>
      <c r="N71" s="4"/>
      <c r="O71" s="4"/>
      <c r="P71" s="4"/>
      <c r="Q71" s="4"/>
      <c r="R71" s="4"/>
      <c r="S71" s="4"/>
      <c r="T71" s="4"/>
    </row>
    <row r="72" spans="1:20" ht="21.75" customHeight="1" x14ac:dyDescent="0.3">
      <c r="A72" s="20" t="s">
        <v>68</v>
      </c>
      <c r="B72" s="21">
        <v>1</v>
      </c>
      <c r="C72" s="22"/>
      <c r="D72" s="23"/>
      <c r="E72" s="23"/>
      <c r="F72" s="23"/>
      <c r="G72" s="23"/>
      <c r="H72" s="23"/>
      <c r="I72" s="23">
        <f t="shared" si="10"/>
        <v>0</v>
      </c>
      <c r="J72" s="21" t="str">
        <f t="shared" si="11"/>
        <v/>
      </c>
      <c r="K72" s="24"/>
      <c r="L72" s="4"/>
      <c r="M72" s="4"/>
      <c r="N72" s="4"/>
      <c r="O72" s="4"/>
      <c r="P72" s="4"/>
      <c r="Q72" s="4"/>
      <c r="R72" s="4"/>
      <c r="S72" s="4"/>
      <c r="T72" s="4"/>
    </row>
    <row r="73" spans="1:20" ht="21.75" customHeight="1" x14ac:dyDescent="0.3">
      <c r="A73" s="30" t="s">
        <v>69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/>
      <c r="M73" s="4"/>
      <c r="N73" s="4"/>
      <c r="O73" s="4"/>
      <c r="P73" s="4"/>
      <c r="Q73" s="4"/>
      <c r="R73" s="4"/>
      <c r="S73" s="4"/>
      <c r="T73" s="4"/>
    </row>
    <row r="74" spans="1:20" ht="21.75" customHeight="1" x14ac:dyDescent="0.3">
      <c r="A74" s="20" t="s">
        <v>70</v>
      </c>
      <c r="B74" s="21">
        <v>10</v>
      </c>
      <c r="C74" s="22"/>
      <c r="D74" s="23"/>
      <c r="E74" s="23"/>
      <c r="F74" s="23"/>
      <c r="G74" s="23"/>
      <c r="H74" s="23"/>
      <c r="I74" s="23">
        <f t="shared" ref="I74:I79" si="12">SUM(C74:H74)</f>
        <v>0</v>
      </c>
      <c r="J74" s="21" t="str">
        <f t="shared" ref="J74:J80" si="13">IF($I74*B74 &gt; 0, $I74*B74, "")</f>
        <v/>
      </c>
      <c r="K74" s="24"/>
      <c r="L74" s="4"/>
      <c r="M74" s="4"/>
      <c r="N74" s="4"/>
      <c r="O74" s="4"/>
      <c r="P74" s="4"/>
      <c r="Q74" s="4"/>
      <c r="R74" s="4"/>
      <c r="S74" s="4"/>
      <c r="T74" s="4"/>
    </row>
    <row r="75" spans="1:20" ht="21.75" customHeight="1" x14ac:dyDescent="0.3">
      <c r="A75" s="20" t="s">
        <v>71</v>
      </c>
      <c r="B75" s="21">
        <v>9</v>
      </c>
      <c r="C75" s="22"/>
      <c r="D75" s="23"/>
      <c r="E75" s="23"/>
      <c r="F75" s="23"/>
      <c r="G75" s="23"/>
      <c r="H75" s="23"/>
      <c r="I75" s="23">
        <f t="shared" si="12"/>
        <v>0</v>
      </c>
      <c r="J75" s="21" t="str">
        <f t="shared" si="13"/>
        <v/>
      </c>
      <c r="K75" s="24"/>
      <c r="L75" s="4"/>
      <c r="M75" s="4"/>
      <c r="N75" s="4"/>
      <c r="O75" s="4"/>
      <c r="P75" s="4"/>
      <c r="Q75" s="4"/>
      <c r="R75" s="4"/>
      <c r="S75" s="4"/>
      <c r="T75" s="4"/>
    </row>
    <row r="76" spans="1:20" ht="21.75" customHeight="1" x14ac:dyDescent="0.3">
      <c r="A76" s="20" t="s">
        <v>72</v>
      </c>
      <c r="B76" s="21">
        <v>7</v>
      </c>
      <c r="C76" s="22"/>
      <c r="D76" s="23"/>
      <c r="E76" s="23"/>
      <c r="F76" s="23"/>
      <c r="G76" s="23"/>
      <c r="H76" s="23"/>
      <c r="I76" s="23">
        <f t="shared" si="12"/>
        <v>0</v>
      </c>
      <c r="J76" s="21" t="str">
        <f t="shared" si="13"/>
        <v/>
      </c>
      <c r="K76" s="24"/>
      <c r="L76" s="4"/>
      <c r="M76" s="4"/>
      <c r="N76" s="4"/>
      <c r="O76" s="4"/>
      <c r="P76" s="4"/>
      <c r="Q76" s="4"/>
      <c r="R76" s="4"/>
      <c r="S76" s="4"/>
      <c r="T76" s="4"/>
    </row>
    <row r="77" spans="1:20" ht="27.6" x14ac:dyDescent="0.3">
      <c r="A77" s="20" t="s">
        <v>73</v>
      </c>
      <c r="B77" s="21">
        <v>5</v>
      </c>
      <c r="C77" s="22"/>
      <c r="D77" s="23"/>
      <c r="E77" s="23"/>
      <c r="F77" s="23"/>
      <c r="G77" s="23"/>
      <c r="H77" s="23"/>
      <c r="I77" s="23">
        <f t="shared" si="12"/>
        <v>0</v>
      </c>
      <c r="J77" s="21" t="str">
        <f t="shared" si="13"/>
        <v/>
      </c>
      <c r="K77" s="24"/>
      <c r="L77" s="4"/>
      <c r="M77" s="4"/>
      <c r="N77" s="4"/>
      <c r="O77" s="4"/>
      <c r="P77" s="4"/>
      <c r="Q77" s="4"/>
      <c r="R77" s="4"/>
      <c r="S77" s="4"/>
      <c r="T77" s="4"/>
    </row>
    <row r="78" spans="1:20" ht="27.6" x14ac:dyDescent="0.3">
      <c r="A78" s="20" t="s">
        <v>74</v>
      </c>
      <c r="B78" s="21">
        <v>4</v>
      </c>
      <c r="C78" s="22"/>
      <c r="D78" s="23"/>
      <c r="E78" s="23"/>
      <c r="F78" s="23"/>
      <c r="G78" s="23"/>
      <c r="H78" s="23"/>
      <c r="I78" s="23">
        <f t="shared" si="12"/>
        <v>0</v>
      </c>
      <c r="J78" s="21" t="str">
        <f t="shared" si="13"/>
        <v/>
      </c>
      <c r="K78" s="24"/>
      <c r="L78" s="4"/>
      <c r="M78" s="4"/>
      <c r="N78" s="4"/>
      <c r="O78" s="4"/>
      <c r="P78" s="4"/>
      <c r="Q78" s="4"/>
      <c r="R78" s="4"/>
      <c r="S78" s="4"/>
      <c r="T78" s="4"/>
    </row>
    <row r="79" spans="1:20" ht="21.75" customHeight="1" x14ac:dyDescent="0.3">
      <c r="A79" s="20" t="s">
        <v>75</v>
      </c>
      <c r="B79" s="21">
        <v>3</v>
      </c>
      <c r="C79" s="22"/>
      <c r="D79" s="23"/>
      <c r="E79" s="23"/>
      <c r="F79" s="23"/>
      <c r="G79" s="23"/>
      <c r="H79" s="23"/>
      <c r="I79" s="23">
        <f t="shared" si="12"/>
        <v>0</v>
      </c>
      <c r="J79" s="21" t="str">
        <f t="shared" si="13"/>
        <v/>
      </c>
      <c r="K79" s="24"/>
      <c r="L79" s="4"/>
      <c r="M79" s="4"/>
      <c r="N79" s="4"/>
      <c r="O79" s="4"/>
      <c r="P79" s="4"/>
      <c r="Q79" s="4"/>
      <c r="R79" s="4"/>
      <c r="S79" s="4"/>
      <c r="T79" s="4"/>
    </row>
    <row r="80" spans="1:20" ht="21.75" customHeight="1" x14ac:dyDescent="0.3">
      <c r="A80" s="20" t="s">
        <v>76</v>
      </c>
      <c r="B80" s="21">
        <v>20</v>
      </c>
      <c r="C80" s="27" t="s">
        <v>77</v>
      </c>
      <c r="D80" s="28"/>
      <c r="E80" s="28"/>
      <c r="F80" s="28"/>
      <c r="G80" s="28"/>
      <c r="H80" s="28"/>
      <c r="I80" s="23">
        <f>IF(C80&lt;&gt;"Sim", 0, 1)</f>
        <v>0</v>
      </c>
      <c r="J80" s="21" t="str">
        <f t="shared" si="13"/>
        <v/>
      </c>
      <c r="K80" s="2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3">
      <c r="A81" s="29" t="s">
        <v>78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3">
      <c r="A82" s="20" t="s">
        <v>79</v>
      </c>
      <c r="B82" s="21">
        <v>20</v>
      </c>
      <c r="C82" s="22"/>
      <c r="D82" s="25"/>
      <c r="E82" s="25"/>
      <c r="F82" s="25"/>
      <c r="G82" s="25"/>
      <c r="H82" s="25"/>
      <c r="I82" s="23">
        <f t="shared" ref="I82:I84" si="14">SUM(C82:H82)</f>
        <v>0</v>
      </c>
      <c r="J82" s="21" t="str">
        <f t="shared" ref="J82:J84" si="15">IF($I82*B82 &gt; 0, $I82*B82, "")</f>
        <v/>
      </c>
      <c r="K82" s="24"/>
      <c r="L82" s="4"/>
      <c r="M82" s="4"/>
      <c r="N82" s="4"/>
      <c r="O82" s="4"/>
      <c r="P82" s="4"/>
      <c r="Q82" s="4"/>
      <c r="R82" s="4"/>
      <c r="S82" s="4"/>
      <c r="T82" s="4"/>
    </row>
    <row r="83" spans="1:20" ht="21.75" customHeight="1" x14ac:dyDescent="0.3">
      <c r="A83" s="20" t="s">
        <v>80</v>
      </c>
      <c r="B83" s="21">
        <v>10</v>
      </c>
      <c r="C83" s="22"/>
      <c r="D83" s="25"/>
      <c r="E83" s="25"/>
      <c r="F83" s="25"/>
      <c r="G83" s="25"/>
      <c r="H83" s="25"/>
      <c r="I83" s="23">
        <f t="shared" si="14"/>
        <v>0</v>
      </c>
      <c r="J83" s="21" t="str">
        <f t="shared" si="15"/>
        <v/>
      </c>
      <c r="K83" s="24"/>
      <c r="L83" s="4"/>
      <c r="M83" s="4"/>
      <c r="N83" s="4"/>
      <c r="O83" s="4"/>
      <c r="P83" s="4"/>
      <c r="Q83" s="4"/>
      <c r="R83" s="4"/>
      <c r="S83" s="4"/>
      <c r="T83" s="4"/>
    </row>
    <row r="84" spans="1:20" ht="27.6" x14ac:dyDescent="0.3">
      <c r="A84" s="20" t="s">
        <v>81</v>
      </c>
      <c r="B84" s="21">
        <v>10</v>
      </c>
      <c r="C84" s="22"/>
      <c r="D84" s="25"/>
      <c r="E84" s="25"/>
      <c r="F84" s="25"/>
      <c r="G84" s="25"/>
      <c r="H84" s="25"/>
      <c r="I84" s="23">
        <f t="shared" si="14"/>
        <v>0</v>
      </c>
      <c r="J84" s="21" t="str">
        <f t="shared" si="15"/>
        <v/>
      </c>
      <c r="K84" s="24"/>
      <c r="L84" s="4"/>
      <c r="M84" s="4"/>
      <c r="N84" s="4"/>
      <c r="O84" s="4"/>
      <c r="P84" s="4"/>
      <c r="Q84" s="4"/>
      <c r="R84" s="4"/>
      <c r="S84" s="4"/>
      <c r="T84" s="4"/>
    </row>
    <row r="85" spans="1:20" ht="21.75" customHeight="1" x14ac:dyDescent="0.3">
      <c r="A85" s="30" t="s">
        <v>82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4"/>
      <c r="M85" s="4"/>
      <c r="N85" s="4"/>
      <c r="O85" s="4"/>
      <c r="P85" s="4"/>
      <c r="Q85" s="4"/>
      <c r="R85" s="4"/>
      <c r="S85" s="4"/>
      <c r="T85" s="4"/>
    </row>
    <row r="86" spans="1:20" ht="22.5" customHeight="1" x14ac:dyDescent="0.3">
      <c r="A86" s="20" t="s">
        <v>83</v>
      </c>
      <c r="B86" s="21">
        <v>0.2</v>
      </c>
      <c r="C86" s="22"/>
      <c r="D86" s="23"/>
      <c r="E86" s="23"/>
      <c r="F86" s="23"/>
      <c r="G86" s="23"/>
      <c r="H86" s="23"/>
      <c r="I86" s="23">
        <f t="shared" ref="I86:I87" si="16">SUM(C86:H86)</f>
        <v>0</v>
      </c>
      <c r="J86" s="26" t="str">
        <f t="shared" ref="J86:J87" si="17">IF($I86*B86 &gt; 0, $I86*B86, "")</f>
        <v/>
      </c>
      <c r="K86" s="23"/>
      <c r="L86" s="4"/>
      <c r="M86" s="4"/>
      <c r="N86" s="4"/>
      <c r="O86" s="4"/>
      <c r="P86" s="4"/>
      <c r="Q86" s="4"/>
      <c r="R86" s="4"/>
      <c r="S86" s="4"/>
      <c r="T86" s="4"/>
    </row>
    <row r="87" spans="1:20" ht="21.75" customHeight="1" x14ac:dyDescent="0.3">
      <c r="A87" s="20" t="s">
        <v>84</v>
      </c>
      <c r="B87" s="21">
        <v>0.2</v>
      </c>
      <c r="C87" s="22"/>
      <c r="D87" s="23"/>
      <c r="E87" s="23"/>
      <c r="F87" s="23"/>
      <c r="G87" s="23"/>
      <c r="H87" s="23"/>
      <c r="I87" s="23">
        <f t="shared" si="16"/>
        <v>0</v>
      </c>
      <c r="J87" s="26" t="str">
        <f t="shared" si="17"/>
        <v/>
      </c>
      <c r="K87" s="23"/>
      <c r="L87" s="4"/>
      <c r="M87" s="4"/>
      <c r="N87" s="4"/>
      <c r="O87" s="4"/>
      <c r="P87" s="4"/>
      <c r="Q87" s="4"/>
      <c r="R87" s="4"/>
      <c r="S87" s="4"/>
      <c r="T87" s="4"/>
    </row>
    <row r="88" spans="1:20" ht="21.75" customHeight="1" x14ac:dyDescent="0.3">
      <c r="A88" s="31" t="s">
        <v>85</v>
      </c>
      <c r="B88" s="28"/>
      <c r="C88" s="28"/>
      <c r="D88" s="28"/>
      <c r="E88" s="28"/>
      <c r="F88" s="28"/>
      <c r="G88" s="28"/>
      <c r="H88" s="28"/>
      <c r="I88" s="28"/>
      <c r="J88" s="21">
        <f>SUM(J14:J87)</f>
        <v>0</v>
      </c>
      <c r="K88" s="2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 customHeight="1" x14ac:dyDescent="0.3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1"/>
      <c r="L89" s="4"/>
      <c r="M89" s="4"/>
      <c r="N89" s="4"/>
      <c r="O89" s="4"/>
      <c r="P89" s="4"/>
      <c r="Q89" s="4"/>
      <c r="R89" s="4"/>
      <c r="S89" s="4"/>
      <c r="T89" s="4"/>
    </row>
    <row r="90" spans="1:20" ht="15.75" customHeight="1" x14ac:dyDescent="0.3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1"/>
      <c r="L90" s="4"/>
      <c r="M90" s="4"/>
      <c r="N90" s="4"/>
      <c r="O90" s="4"/>
      <c r="P90" s="4"/>
      <c r="Q90" s="4"/>
      <c r="R90" s="4"/>
      <c r="S90" s="4"/>
      <c r="T90" s="4"/>
    </row>
    <row r="91" spans="1:20" ht="15.75" customHeight="1" x14ac:dyDescent="0.3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 customHeight="1" x14ac:dyDescent="0.3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 customHeight="1" x14ac:dyDescent="0.3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 customHeight="1" x14ac:dyDescent="0.3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 customHeight="1" x14ac:dyDescent="0.3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 customHeight="1" x14ac:dyDescent="0.3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 customHeight="1" x14ac:dyDescent="0.3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 customHeight="1" x14ac:dyDescent="0.3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 customHeight="1" x14ac:dyDescent="0.3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 customHeight="1" x14ac:dyDescent="0.3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 customHeight="1" x14ac:dyDescent="0.3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 customHeight="1" x14ac:dyDescent="0.3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 customHeight="1" x14ac:dyDescent="0.3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 customHeight="1" x14ac:dyDescent="0.3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 customHeight="1" x14ac:dyDescent="0.3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 customHeight="1" x14ac:dyDescent="0.3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 customHeight="1" x14ac:dyDescent="0.3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 customHeight="1" x14ac:dyDescent="0.3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 customHeight="1" x14ac:dyDescent="0.3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 customHeight="1" x14ac:dyDescent="0.3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 customHeight="1" x14ac:dyDescent="0.3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 customHeight="1" x14ac:dyDescent="0.3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 customHeight="1" x14ac:dyDescent="0.3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 customHeight="1" x14ac:dyDescent="0.3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 customHeight="1" x14ac:dyDescent="0.3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 customHeight="1" x14ac:dyDescent="0.3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 customHeight="1" x14ac:dyDescent="0.3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 customHeight="1" x14ac:dyDescent="0.3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 customHeight="1" x14ac:dyDescent="0.3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 customHeight="1" x14ac:dyDescent="0.3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customHeight="1" x14ac:dyDescent="0.3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customHeight="1" x14ac:dyDescent="0.3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customHeight="1" x14ac:dyDescent="0.3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 customHeight="1" x14ac:dyDescent="0.3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 customHeight="1" x14ac:dyDescent="0.3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 customHeight="1" x14ac:dyDescent="0.3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 customHeight="1" x14ac:dyDescent="0.3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 customHeight="1" x14ac:dyDescent="0.3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 customHeight="1" x14ac:dyDescent="0.3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 customHeight="1" x14ac:dyDescent="0.3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 customHeight="1" x14ac:dyDescent="0.3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 customHeight="1" x14ac:dyDescent="0.3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 customHeight="1" x14ac:dyDescent="0.3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 customHeight="1" x14ac:dyDescent="0.3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customHeight="1" x14ac:dyDescent="0.3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 customHeight="1" x14ac:dyDescent="0.3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 customHeight="1" x14ac:dyDescent="0.3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 customHeight="1" x14ac:dyDescent="0.3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 customHeight="1" x14ac:dyDescent="0.3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 customHeight="1" x14ac:dyDescent="0.3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 customHeight="1" x14ac:dyDescent="0.3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 customHeight="1" x14ac:dyDescent="0.3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 customHeight="1" x14ac:dyDescent="0.3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 customHeight="1" x14ac:dyDescent="0.3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customHeight="1" x14ac:dyDescent="0.3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customHeight="1" x14ac:dyDescent="0.3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customHeight="1" x14ac:dyDescent="0.3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 customHeight="1" x14ac:dyDescent="0.3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 customHeight="1" x14ac:dyDescent="0.3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 customHeight="1" x14ac:dyDescent="0.3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 customHeight="1" x14ac:dyDescent="0.3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 customHeight="1" x14ac:dyDescent="0.3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 customHeight="1" x14ac:dyDescent="0.3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 customHeight="1" x14ac:dyDescent="0.3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 customHeight="1" x14ac:dyDescent="0.3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 customHeight="1" x14ac:dyDescent="0.3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 customHeight="1" x14ac:dyDescent="0.3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 customHeight="1" x14ac:dyDescent="0.3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customHeight="1" x14ac:dyDescent="0.3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customHeight="1" x14ac:dyDescent="0.3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 customHeight="1" x14ac:dyDescent="0.3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 customHeight="1" x14ac:dyDescent="0.3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customHeight="1" x14ac:dyDescent="0.3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customHeight="1" x14ac:dyDescent="0.3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customHeight="1" x14ac:dyDescent="0.3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customHeight="1" x14ac:dyDescent="0.3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customHeight="1" x14ac:dyDescent="0.3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customHeight="1" x14ac:dyDescent="0.3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customHeight="1" x14ac:dyDescent="0.3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 customHeight="1" x14ac:dyDescent="0.3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 customHeight="1" x14ac:dyDescent="0.3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customHeight="1" x14ac:dyDescent="0.3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customHeight="1" x14ac:dyDescent="0.3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customHeight="1" x14ac:dyDescent="0.3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customHeight="1" x14ac:dyDescent="0.3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customHeight="1" x14ac:dyDescent="0.3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customHeight="1" x14ac:dyDescent="0.3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customHeight="1" x14ac:dyDescent="0.3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customHeight="1" x14ac:dyDescent="0.3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customHeight="1" x14ac:dyDescent="0.3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 customHeight="1" x14ac:dyDescent="0.3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 customHeight="1" x14ac:dyDescent="0.3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 customHeight="1" x14ac:dyDescent="0.3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customHeight="1" x14ac:dyDescent="0.3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customHeight="1" x14ac:dyDescent="0.3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customHeight="1" x14ac:dyDescent="0.3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customHeight="1" x14ac:dyDescent="0.3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customHeight="1" x14ac:dyDescent="0.3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customHeight="1" x14ac:dyDescent="0.3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customHeight="1" x14ac:dyDescent="0.3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customHeight="1" x14ac:dyDescent="0.3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customHeight="1" x14ac:dyDescent="0.3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customHeight="1" x14ac:dyDescent="0.3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customHeight="1" x14ac:dyDescent="0.3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customHeight="1" x14ac:dyDescent="0.3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customHeight="1" x14ac:dyDescent="0.3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customHeight="1" x14ac:dyDescent="0.3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customHeight="1" x14ac:dyDescent="0.3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customHeight="1" x14ac:dyDescent="0.3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customHeight="1" x14ac:dyDescent="0.3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 customHeight="1" x14ac:dyDescent="0.3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 customHeight="1" x14ac:dyDescent="0.3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customHeight="1" x14ac:dyDescent="0.3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customHeight="1" x14ac:dyDescent="0.3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customHeight="1" x14ac:dyDescent="0.3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customHeight="1" x14ac:dyDescent="0.3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customHeight="1" x14ac:dyDescent="0.3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customHeight="1" x14ac:dyDescent="0.3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 x14ac:dyDescent="0.3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customHeight="1" x14ac:dyDescent="0.3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customHeight="1" x14ac:dyDescent="0.3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 customHeight="1" x14ac:dyDescent="0.3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customHeight="1" x14ac:dyDescent="0.3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customHeight="1" x14ac:dyDescent="0.3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customHeight="1" x14ac:dyDescent="0.3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customHeight="1" x14ac:dyDescent="0.3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 customHeight="1" x14ac:dyDescent="0.3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 customHeight="1" x14ac:dyDescent="0.3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customHeight="1" x14ac:dyDescent="0.3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 customHeight="1" x14ac:dyDescent="0.3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customHeight="1" x14ac:dyDescent="0.3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customHeight="1" x14ac:dyDescent="0.3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customHeight="1" x14ac:dyDescent="0.3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customHeight="1" x14ac:dyDescent="0.3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customHeight="1" x14ac:dyDescent="0.3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 customHeight="1" x14ac:dyDescent="0.3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 customHeight="1" x14ac:dyDescent="0.3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customHeight="1" x14ac:dyDescent="0.3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 customHeight="1" x14ac:dyDescent="0.3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 customHeight="1" x14ac:dyDescent="0.3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 customHeight="1" x14ac:dyDescent="0.3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customHeight="1" x14ac:dyDescent="0.3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 customHeight="1" x14ac:dyDescent="0.3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 customHeight="1" x14ac:dyDescent="0.3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 customHeight="1" x14ac:dyDescent="0.3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 customHeight="1" x14ac:dyDescent="0.3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 customHeight="1" x14ac:dyDescent="0.3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customHeight="1" x14ac:dyDescent="0.3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 customHeight="1" x14ac:dyDescent="0.3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 customHeight="1" x14ac:dyDescent="0.3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customHeight="1" x14ac:dyDescent="0.3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customHeight="1" x14ac:dyDescent="0.3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 customHeight="1" x14ac:dyDescent="0.3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 customHeight="1" x14ac:dyDescent="0.3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customHeight="1" x14ac:dyDescent="0.3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customHeight="1" x14ac:dyDescent="0.3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 customHeight="1" x14ac:dyDescent="0.3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customHeight="1" x14ac:dyDescent="0.3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 customHeight="1" x14ac:dyDescent="0.3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 customHeight="1" x14ac:dyDescent="0.3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 customHeight="1" x14ac:dyDescent="0.3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 customHeight="1" x14ac:dyDescent="0.3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customHeight="1" x14ac:dyDescent="0.3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customHeight="1" x14ac:dyDescent="0.3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customHeight="1" x14ac:dyDescent="0.3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customHeight="1" x14ac:dyDescent="0.3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customHeight="1" x14ac:dyDescent="0.3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 customHeight="1" x14ac:dyDescent="0.3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 customHeight="1" x14ac:dyDescent="0.3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 customHeight="1" x14ac:dyDescent="0.3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 customHeight="1" x14ac:dyDescent="0.3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 customHeight="1" x14ac:dyDescent="0.3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 customHeight="1" x14ac:dyDescent="0.3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 customHeight="1" x14ac:dyDescent="0.3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 customHeight="1" x14ac:dyDescent="0.3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 customHeight="1" x14ac:dyDescent="0.3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 customHeight="1" x14ac:dyDescent="0.3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 customHeight="1" x14ac:dyDescent="0.3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 customHeight="1" x14ac:dyDescent="0.3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 customHeight="1" x14ac:dyDescent="0.3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 customHeight="1" x14ac:dyDescent="0.3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 customHeight="1" x14ac:dyDescent="0.3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 customHeight="1" x14ac:dyDescent="0.3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 customHeight="1" x14ac:dyDescent="0.3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 customHeight="1" x14ac:dyDescent="0.3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 customHeight="1" x14ac:dyDescent="0.3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 customHeight="1" x14ac:dyDescent="0.3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 customHeight="1" x14ac:dyDescent="0.3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 customHeight="1" x14ac:dyDescent="0.3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 customHeight="1" x14ac:dyDescent="0.3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 customHeight="1" x14ac:dyDescent="0.3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 customHeight="1" x14ac:dyDescent="0.3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 customHeight="1" x14ac:dyDescent="0.3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 customHeight="1" x14ac:dyDescent="0.3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 customHeight="1" x14ac:dyDescent="0.3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 customHeight="1" x14ac:dyDescent="0.3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 customHeight="1" x14ac:dyDescent="0.3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3.5" customHeight="1" x14ac:dyDescent="0.3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3.5" customHeight="1" x14ac:dyDescent="0.3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3.5" customHeight="1" x14ac:dyDescent="0.3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3.5" customHeight="1" x14ac:dyDescent="0.3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3.5" customHeight="1" x14ac:dyDescent="0.3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3.5" customHeight="1" x14ac:dyDescent="0.3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3.5" customHeight="1" x14ac:dyDescent="0.3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3.5" customHeight="1" x14ac:dyDescent="0.3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3.5" customHeight="1" x14ac:dyDescent="0.3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3.5" customHeight="1" x14ac:dyDescent="0.3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3.5" customHeight="1" x14ac:dyDescent="0.3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3.5" customHeight="1" x14ac:dyDescent="0.3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3.5" customHeight="1" x14ac:dyDescent="0.3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3.5" customHeight="1" x14ac:dyDescent="0.3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3.5" customHeight="1" x14ac:dyDescent="0.3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3.5" customHeight="1" x14ac:dyDescent="0.3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3.5" customHeight="1" x14ac:dyDescent="0.3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3.5" customHeight="1" x14ac:dyDescent="0.3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3.5" customHeight="1" x14ac:dyDescent="0.3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3.5" customHeight="1" x14ac:dyDescent="0.3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3.5" customHeight="1" x14ac:dyDescent="0.3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3.5" customHeight="1" x14ac:dyDescent="0.3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3.5" customHeight="1" x14ac:dyDescent="0.3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3.5" customHeight="1" x14ac:dyDescent="0.3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3.5" customHeight="1" x14ac:dyDescent="0.3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3.5" customHeight="1" x14ac:dyDescent="0.3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3.5" customHeight="1" x14ac:dyDescent="0.3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3.5" customHeight="1" x14ac:dyDescent="0.3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3.5" customHeight="1" x14ac:dyDescent="0.3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3.5" customHeight="1" x14ac:dyDescent="0.3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3.5" customHeight="1" x14ac:dyDescent="0.3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3.5" customHeight="1" x14ac:dyDescent="0.3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3.5" customHeight="1" x14ac:dyDescent="0.3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3.5" customHeight="1" x14ac:dyDescent="0.3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3.5" customHeight="1" x14ac:dyDescent="0.3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3.5" customHeight="1" x14ac:dyDescent="0.3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3.5" customHeight="1" x14ac:dyDescent="0.3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3.5" customHeight="1" x14ac:dyDescent="0.3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3.5" customHeight="1" x14ac:dyDescent="0.3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3.5" customHeight="1" x14ac:dyDescent="0.3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3.5" customHeight="1" x14ac:dyDescent="0.3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3.5" customHeight="1" x14ac:dyDescent="0.3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3.5" customHeight="1" x14ac:dyDescent="0.3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3.5" customHeight="1" x14ac:dyDescent="0.3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3.5" customHeight="1" x14ac:dyDescent="0.3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3.5" customHeight="1" x14ac:dyDescent="0.3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3.5" customHeight="1" x14ac:dyDescent="0.3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3.5" customHeight="1" x14ac:dyDescent="0.3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3.5" customHeight="1" x14ac:dyDescent="0.3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3.5" customHeight="1" x14ac:dyDescent="0.3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3.5" customHeight="1" x14ac:dyDescent="0.3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3.5" customHeight="1" x14ac:dyDescent="0.3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3.5" customHeight="1" x14ac:dyDescent="0.3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3.5" customHeight="1" x14ac:dyDescent="0.3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3.5" customHeight="1" x14ac:dyDescent="0.3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3.5" customHeight="1" x14ac:dyDescent="0.3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3.5" customHeight="1" x14ac:dyDescent="0.3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3.5" customHeight="1" x14ac:dyDescent="0.3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3.5" customHeight="1" x14ac:dyDescent="0.3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3.5" customHeight="1" x14ac:dyDescent="0.3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3.5" customHeight="1" x14ac:dyDescent="0.3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3.5" customHeight="1" x14ac:dyDescent="0.3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3.5" customHeight="1" x14ac:dyDescent="0.3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3.5" customHeight="1" x14ac:dyDescent="0.3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3.5" customHeight="1" x14ac:dyDescent="0.3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3.5" customHeight="1" x14ac:dyDescent="0.3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3.5" customHeight="1" x14ac:dyDescent="0.3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3.5" customHeight="1" x14ac:dyDescent="0.3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3.5" customHeight="1" x14ac:dyDescent="0.3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3.5" customHeight="1" x14ac:dyDescent="0.3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3.5" customHeight="1" x14ac:dyDescent="0.3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3.5" customHeight="1" x14ac:dyDescent="0.3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3.5" customHeight="1" x14ac:dyDescent="0.3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3.5" customHeight="1" x14ac:dyDescent="0.3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3.5" customHeight="1" x14ac:dyDescent="0.3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3.5" customHeight="1" x14ac:dyDescent="0.3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3.5" customHeight="1" x14ac:dyDescent="0.3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3.5" customHeight="1" x14ac:dyDescent="0.3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3.5" customHeight="1" x14ac:dyDescent="0.3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3.5" customHeight="1" x14ac:dyDescent="0.3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3.5" customHeight="1" x14ac:dyDescent="0.3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3.5" customHeight="1" x14ac:dyDescent="0.3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3.5" customHeight="1" x14ac:dyDescent="0.3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3.5" customHeight="1" x14ac:dyDescent="0.3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3.5" customHeight="1" x14ac:dyDescent="0.3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3.5" customHeight="1" x14ac:dyDescent="0.3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3.5" customHeight="1" x14ac:dyDescent="0.3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3.5" customHeight="1" x14ac:dyDescent="0.3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3.5" customHeight="1" x14ac:dyDescent="0.3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3.5" customHeight="1" x14ac:dyDescent="0.3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3.5" customHeight="1" x14ac:dyDescent="0.3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3.5" customHeight="1" x14ac:dyDescent="0.3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3.5" customHeight="1" x14ac:dyDescent="0.3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3.5" customHeight="1" x14ac:dyDescent="0.3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3.5" customHeight="1" x14ac:dyDescent="0.3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3.5" customHeight="1" x14ac:dyDescent="0.3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3.5" customHeight="1" x14ac:dyDescent="0.3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3.5" customHeight="1" x14ac:dyDescent="0.3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3.5" customHeight="1" x14ac:dyDescent="0.3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3.5" customHeight="1" x14ac:dyDescent="0.3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3.5" customHeight="1" x14ac:dyDescent="0.3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3.5" customHeight="1" x14ac:dyDescent="0.3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3.5" customHeight="1" x14ac:dyDescent="0.3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3.5" customHeight="1" x14ac:dyDescent="0.3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3.5" customHeight="1" x14ac:dyDescent="0.3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3.5" customHeight="1" x14ac:dyDescent="0.3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3.5" customHeight="1" x14ac:dyDescent="0.3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3.5" customHeight="1" x14ac:dyDescent="0.3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3.5" customHeight="1" x14ac:dyDescent="0.3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3.5" customHeight="1" x14ac:dyDescent="0.3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3.5" customHeight="1" x14ac:dyDescent="0.3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3.5" customHeight="1" x14ac:dyDescent="0.3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3.5" customHeight="1" x14ac:dyDescent="0.3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3.5" customHeight="1" x14ac:dyDescent="0.3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3.5" customHeight="1" x14ac:dyDescent="0.3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3.5" customHeight="1" x14ac:dyDescent="0.3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3.5" customHeight="1" x14ac:dyDescent="0.3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3.5" customHeight="1" x14ac:dyDescent="0.3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3.5" customHeight="1" x14ac:dyDescent="0.3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3.5" customHeight="1" x14ac:dyDescent="0.3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3.5" customHeight="1" x14ac:dyDescent="0.3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3.5" customHeight="1" x14ac:dyDescent="0.3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3.5" customHeight="1" x14ac:dyDescent="0.3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3.5" customHeight="1" x14ac:dyDescent="0.3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3.5" customHeight="1" x14ac:dyDescent="0.3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3.5" customHeight="1" x14ac:dyDescent="0.3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3.5" customHeight="1" x14ac:dyDescent="0.3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3.5" customHeight="1" x14ac:dyDescent="0.3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3.5" customHeight="1" x14ac:dyDescent="0.3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3.5" customHeight="1" x14ac:dyDescent="0.3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3.5" customHeight="1" x14ac:dyDescent="0.3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3.5" customHeight="1" x14ac:dyDescent="0.3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3.5" customHeight="1" x14ac:dyDescent="0.3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3.5" customHeight="1" x14ac:dyDescent="0.3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3.5" customHeight="1" x14ac:dyDescent="0.3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3.5" customHeight="1" x14ac:dyDescent="0.3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3.5" customHeight="1" x14ac:dyDescent="0.3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3.5" customHeight="1" x14ac:dyDescent="0.3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3.5" customHeight="1" x14ac:dyDescent="0.3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3.5" customHeight="1" x14ac:dyDescent="0.3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3.5" customHeight="1" x14ac:dyDescent="0.3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3.5" customHeight="1" x14ac:dyDescent="0.3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3.5" customHeight="1" x14ac:dyDescent="0.3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3.5" customHeight="1" x14ac:dyDescent="0.3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3.5" customHeight="1" x14ac:dyDescent="0.3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3.5" customHeight="1" x14ac:dyDescent="0.3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3.5" customHeight="1" x14ac:dyDescent="0.3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3.5" customHeight="1" x14ac:dyDescent="0.3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3.5" customHeight="1" x14ac:dyDescent="0.3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3.5" customHeight="1" x14ac:dyDescent="0.3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3.5" customHeight="1" x14ac:dyDescent="0.3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3.5" customHeight="1" x14ac:dyDescent="0.3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3.5" customHeight="1" x14ac:dyDescent="0.3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3.5" customHeight="1" x14ac:dyDescent="0.3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3.5" customHeight="1" x14ac:dyDescent="0.3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3.5" customHeight="1" x14ac:dyDescent="0.3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3.5" customHeight="1" x14ac:dyDescent="0.3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3.5" customHeight="1" x14ac:dyDescent="0.3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3.5" customHeight="1" x14ac:dyDescent="0.3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3.5" customHeight="1" x14ac:dyDescent="0.3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3.5" customHeight="1" x14ac:dyDescent="0.3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3.5" customHeight="1" x14ac:dyDescent="0.3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3.5" customHeight="1" x14ac:dyDescent="0.3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3.5" customHeight="1" x14ac:dyDescent="0.3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3.5" customHeight="1" x14ac:dyDescent="0.3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3.5" customHeight="1" x14ac:dyDescent="0.3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3.5" customHeight="1" x14ac:dyDescent="0.3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3.5" customHeight="1" x14ac:dyDescent="0.3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3.5" customHeight="1" x14ac:dyDescent="0.3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3.5" customHeight="1" x14ac:dyDescent="0.3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3.5" customHeight="1" x14ac:dyDescent="0.3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3.5" customHeight="1" x14ac:dyDescent="0.3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3.5" customHeight="1" x14ac:dyDescent="0.3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3.5" customHeight="1" x14ac:dyDescent="0.3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3.5" customHeight="1" x14ac:dyDescent="0.3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3.5" customHeight="1" x14ac:dyDescent="0.3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3.5" customHeight="1" x14ac:dyDescent="0.3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3.5" customHeight="1" x14ac:dyDescent="0.3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3.5" customHeight="1" x14ac:dyDescent="0.3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3.5" customHeight="1" x14ac:dyDescent="0.3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3.5" customHeight="1" x14ac:dyDescent="0.3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3.5" customHeight="1" x14ac:dyDescent="0.3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3.5" customHeight="1" x14ac:dyDescent="0.3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3.5" customHeight="1" x14ac:dyDescent="0.3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3.5" customHeight="1" x14ac:dyDescent="0.3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3.5" customHeight="1" x14ac:dyDescent="0.3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3.5" customHeight="1" x14ac:dyDescent="0.3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3.5" customHeight="1" x14ac:dyDescent="0.3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3.5" customHeight="1" x14ac:dyDescent="0.3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3.5" customHeight="1" x14ac:dyDescent="0.3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3.5" customHeight="1" x14ac:dyDescent="0.3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3.5" customHeight="1" x14ac:dyDescent="0.3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3.5" customHeight="1" x14ac:dyDescent="0.3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3.5" customHeight="1" x14ac:dyDescent="0.3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3.5" customHeight="1" x14ac:dyDescent="0.3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3.5" customHeight="1" x14ac:dyDescent="0.3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3.5" customHeight="1" x14ac:dyDescent="0.3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3.5" customHeight="1" x14ac:dyDescent="0.3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3.5" customHeight="1" x14ac:dyDescent="0.3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3.5" customHeight="1" x14ac:dyDescent="0.3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3.5" customHeight="1" x14ac:dyDescent="0.3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3.5" customHeight="1" x14ac:dyDescent="0.3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3.5" customHeight="1" x14ac:dyDescent="0.3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3.5" customHeight="1" x14ac:dyDescent="0.3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3.5" customHeight="1" x14ac:dyDescent="0.3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3.5" customHeight="1" x14ac:dyDescent="0.3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3.5" customHeight="1" x14ac:dyDescent="0.3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3.5" customHeight="1" x14ac:dyDescent="0.3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3.5" customHeight="1" x14ac:dyDescent="0.3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3.5" customHeight="1" x14ac:dyDescent="0.3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3.5" customHeight="1" x14ac:dyDescent="0.3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3.5" customHeight="1" x14ac:dyDescent="0.3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3.5" customHeight="1" x14ac:dyDescent="0.3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3.5" customHeight="1" x14ac:dyDescent="0.3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3.5" customHeight="1" x14ac:dyDescent="0.3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3.5" customHeight="1" x14ac:dyDescent="0.3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3.5" customHeight="1" x14ac:dyDescent="0.3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3.5" customHeight="1" x14ac:dyDescent="0.3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3.5" customHeight="1" x14ac:dyDescent="0.3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3.5" customHeight="1" x14ac:dyDescent="0.3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3.5" customHeight="1" x14ac:dyDescent="0.3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3.5" customHeight="1" x14ac:dyDescent="0.3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3.5" customHeight="1" x14ac:dyDescent="0.3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3.5" customHeight="1" x14ac:dyDescent="0.3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3.5" customHeight="1" x14ac:dyDescent="0.3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3.5" customHeight="1" x14ac:dyDescent="0.3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3.5" customHeight="1" x14ac:dyDescent="0.3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3.5" customHeight="1" x14ac:dyDescent="0.3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3.5" customHeight="1" x14ac:dyDescent="0.3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3.5" customHeight="1" x14ac:dyDescent="0.3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3.5" customHeight="1" x14ac:dyDescent="0.3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3.5" customHeight="1" x14ac:dyDescent="0.3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3.5" customHeight="1" x14ac:dyDescent="0.3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3.5" customHeight="1" x14ac:dyDescent="0.3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3.5" customHeight="1" x14ac:dyDescent="0.3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3.5" customHeight="1" x14ac:dyDescent="0.3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3.5" customHeight="1" x14ac:dyDescent="0.3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3.5" customHeight="1" x14ac:dyDescent="0.3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3.5" customHeight="1" x14ac:dyDescent="0.3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3.5" customHeight="1" x14ac:dyDescent="0.3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3.5" customHeight="1" x14ac:dyDescent="0.3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3.5" customHeight="1" x14ac:dyDescent="0.3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3.5" customHeight="1" x14ac:dyDescent="0.3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3.5" customHeight="1" x14ac:dyDescent="0.3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3.5" customHeight="1" x14ac:dyDescent="0.3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3.5" customHeight="1" x14ac:dyDescent="0.3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3.5" customHeight="1" x14ac:dyDescent="0.3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3.5" customHeight="1" x14ac:dyDescent="0.3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3.5" customHeight="1" x14ac:dyDescent="0.3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3.5" customHeight="1" x14ac:dyDescent="0.3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3.5" customHeight="1" x14ac:dyDescent="0.3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3.5" customHeight="1" x14ac:dyDescent="0.3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3.5" customHeight="1" x14ac:dyDescent="0.3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3.5" customHeight="1" x14ac:dyDescent="0.3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3.5" customHeight="1" x14ac:dyDescent="0.3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3.5" customHeight="1" x14ac:dyDescent="0.3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3.5" customHeight="1" x14ac:dyDescent="0.3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3.5" customHeight="1" x14ac:dyDescent="0.3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3.5" customHeight="1" x14ac:dyDescent="0.3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3.5" customHeight="1" x14ac:dyDescent="0.3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3.5" customHeight="1" x14ac:dyDescent="0.3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3.5" customHeight="1" x14ac:dyDescent="0.3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3.5" customHeight="1" x14ac:dyDescent="0.3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3.5" customHeight="1" x14ac:dyDescent="0.3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3.5" customHeight="1" x14ac:dyDescent="0.3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3.5" customHeight="1" x14ac:dyDescent="0.3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3.5" customHeight="1" x14ac:dyDescent="0.3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3.5" customHeight="1" x14ac:dyDescent="0.3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3.5" customHeight="1" x14ac:dyDescent="0.3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3.5" customHeight="1" x14ac:dyDescent="0.3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3.5" customHeight="1" x14ac:dyDescent="0.3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3.5" customHeight="1" x14ac:dyDescent="0.3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3.5" customHeight="1" x14ac:dyDescent="0.3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3.5" customHeight="1" x14ac:dyDescent="0.3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3.5" customHeight="1" x14ac:dyDescent="0.3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3.5" customHeight="1" x14ac:dyDescent="0.3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3.5" customHeight="1" x14ac:dyDescent="0.3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3.5" customHeight="1" x14ac:dyDescent="0.3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3.5" customHeight="1" x14ac:dyDescent="0.3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3.5" customHeight="1" x14ac:dyDescent="0.3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3.5" customHeight="1" x14ac:dyDescent="0.3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3.5" customHeight="1" x14ac:dyDescent="0.3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3.5" customHeight="1" x14ac:dyDescent="0.3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3.5" customHeight="1" x14ac:dyDescent="0.3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3.5" customHeight="1" x14ac:dyDescent="0.3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3.5" customHeight="1" x14ac:dyDescent="0.3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3.5" customHeight="1" x14ac:dyDescent="0.3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3.5" customHeight="1" x14ac:dyDescent="0.3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3.5" customHeight="1" x14ac:dyDescent="0.3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3.5" customHeight="1" x14ac:dyDescent="0.3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3.5" customHeight="1" x14ac:dyDescent="0.3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3.5" customHeight="1" x14ac:dyDescent="0.3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3.5" customHeight="1" x14ac:dyDescent="0.3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3.5" customHeight="1" x14ac:dyDescent="0.3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3.5" customHeight="1" x14ac:dyDescent="0.3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3.5" customHeight="1" x14ac:dyDescent="0.3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3.5" customHeight="1" x14ac:dyDescent="0.3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3.5" customHeight="1" x14ac:dyDescent="0.3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3.5" customHeight="1" x14ac:dyDescent="0.3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3.5" customHeight="1" x14ac:dyDescent="0.3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3.5" customHeight="1" x14ac:dyDescent="0.3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3.5" customHeight="1" x14ac:dyDescent="0.3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3.5" customHeight="1" x14ac:dyDescent="0.3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3.5" customHeight="1" x14ac:dyDescent="0.3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3.5" customHeight="1" x14ac:dyDescent="0.3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3.5" customHeight="1" x14ac:dyDescent="0.3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3.5" customHeight="1" x14ac:dyDescent="0.3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3.5" customHeight="1" x14ac:dyDescent="0.3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3.5" customHeight="1" x14ac:dyDescent="0.3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3.5" customHeight="1" x14ac:dyDescent="0.3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3.5" customHeight="1" x14ac:dyDescent="0.3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3.5" customHeight="1" x14ac:dyDescent="0.3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3.5" customHeight="1" x14ac:dyDescent="0.3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3.5" customHeight="1" x14ac:dyDescent="0.3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3.5" customHeight="1" x14ac:dyDescent="0.3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3.5" customHeight="1" x14ac:dyDescent="0.3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3.5" customHeight="1" x14ac:dyDescent="0.3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3.5" customHeight="1" x14ac:dyDescent="0.3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3.5" customHeight="1" x14ac:dyDescent="0.3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3.5" customHeight="1" x14ac:dyDescent="0.3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3.5" customHeight="1" x14ac:dyDescent="0.3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3.5" customHeight="1" x14ac:dyDescent="0.3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3.5" customHeight="1" x14ac:dyDescent="0.3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3.5" customHeight="1" x14ac:dyDescent="0.3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3.5" customHeight="1" x14ac:dyDescent="0.3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3.5" customHeight="1" x14ac:dyDescent="0.3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3.5" customHeight="1" x14ac:dyDescent="0.3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3.5" customHeight="1" x14ac:dyDescent="0.3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3.5" customHeight="1" x14ac:dyDescent="0.3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3.5" customHeight="1" x14ac:dyDescent="0.3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3.5" customHeight="1" x14ac:dyDescent="0.3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3.5" customHeight="1" x14ac:dyDescent="0.3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3.5" customHeight="1" x14ac:dyDescent="0.3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3.5" customHeight="1" x14ac:dyDescent="0.3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3.5" customHeight="1" x14ac:dyDescent="0.3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3.5" customHeight="1" x14ac:dyDescent="0.3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3.5" customHeight="1" x14ac:dyDescent="0.3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3.5" customHeight="1" x14ac:dyDescent="0.3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3.5" customHeight="1" x14ac:dyDescent="0.3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3.5" customHeight="1" x14ac:dyDescent="0.3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3.5" customHeight="1" x14ac:dyDescent="0.3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3.5" customHeight="1" x14ac:dyDescent="0.3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3.5" customHeight="1" x14ac:dyDescent="0.3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3.5" customHeight="1" x14ac:dyDescent="0.3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3.5" customHeight="1" x14ac:dyDescent="0.3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3.5" customHeight="1" x14ac:dyDescent="0.3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3.5" customHeight="1" x14ac:dyDescent="0.3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3.5" customHeight="1" x14ac:dyDescent="0.3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3.5" customHeight="1" x14ac:dyDescent="0.3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3.5" customHeight="1" x14ac:dyDescent="0.3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3.5" customHeight="1" x14ac:dyDescent="0.3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3.5" customHeight="1" x14ac:dyDescent="0.3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3.5" customHeight="1" x14ac:dyDescent="0.3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3.5" customHeight="1" x14ac:dyDescent="0.3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3.5" customHeight="1" x14ac:dyDescent="0.3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3.5" customHeight="1" x14ac:dyDescent="0.3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3.5" customHeight="1" x14ac:dyDescent="0.3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3.5" customHeight="1" x14ac:dyDescent="0.3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3.5" customHeight="1" x14ac:dyDescent="0.3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3.5" customHeight="1" x14ac:dyDescent="0.3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3.5" customHeight="1" x14ac:dyDescent="0.3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3.5" customHeight="1" x14ac:dyDescent="0.3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3.5" customHeight="1" x14ac:dyDescent="0.3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3.5" customHeight="1" x14ac:dyDescent="0.3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3.5" customHeight="1" x14ac:dyDescent="0.3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3.5" customHeight="1" x14ac:dyDescent="0.3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3.5" customHeight="1" x14ac:dyDescent="0.3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3.5" customHeight="1" x14ac:dyDescent="0.3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3.5" customHeight="1" x14ac:dyDescent="0.3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3.5" customHeight="1" x14ac:dyDescent="0.3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3.5" customHeight="1" x14ac:dyDescent="0.3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3.5" customHeight="1" x14ac:dyDescent="0.3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3.5" customHeight="1" x14ac:dyDescent="0.3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3.5" customHeight="1" x14ac:dyDescent="0.3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3.5" customHeight="1" x14ac:dyDescent="0.3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3.5" customHeight="1" x14ac:dyDescent="0.3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3.5" customHeight="1" x14ac:dyDescent="0.3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3.5" customHeight="1" x14ac:dyDescent="0.3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3.5" customHeight="1" x14ac:dyDescent="0.3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3.5" customHeight="1" x14ac:dyDescent="0.3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3.5" customHeight="1" x14ac:dyDescent="0.3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3.5" customHeight="1" x14ac:dyDescent="0.3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3.5" customHeight="1" x14ac:dyDescent="0.3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3.5" customHeight="1" x14ac:dyDescent="0.3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3.5" customHeight="1" x14ac:dyDescent="0.3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3.5" customHeight="1" x14ac:dyDescent="0.3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3.5" customHeight="1" x14ac:dyDescent="0.3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3.5" customHeight="1" x14ac:dyDescent="0.3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3.5" customHeight="1" x14ac:dyDescent="0.3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3.5" customHeight="1" x14ac:dyDescent="0.3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3.5" customHeight="1" x14ac:dyDescent="0.3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3.5" customHeight="1" x14ac:dyDescent="0.3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3.5" customHeight="1" x14ac:dyDescent="0.3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3.5" customHeight="1" x14ac:dyDescent="0.3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3.5" customHeight="1" x14ac:dyDescent="0.3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3.5" customHeight="1" x14ac:dyDescent="0.3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3.5" customHeight="1" x14ac:dyDescent="0.3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3.5" customHeight="1" x14ac:dyDescent="0.3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3.5" customHeight="1" x14ac:dyDescent="0.3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3.5" customHeight="1" x14ac:dyDescent="0.3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3.5" customHeight="1" x14ac:dyDescent="0.3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3.5" customHeight="1" x14ac:dyDescent="0.3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3.5" customHeight="1" x14ac:dyDescent="0.3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3.5" customHeight="1" x14ac:dyDescent="0.3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3.5" customHeight="1" x14ac:dyDescent="0.3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3.5" customHeight="1" x14ac:dyDescent="0.3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3.5" customHeight="1" x14ac:dyDescent="0.3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3.5" customHeight="1" x14ac:dyDescent="0.3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3.5" customHeight="1" x14ac:dyDescent="0.3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3.5" customHeight="1" x14ac:dyDescent="0.3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3.5" customHeight="1" x14ac:dyDescent="0.3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3.5" customHeight="1" x14ac:dyDescent="0.3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3.5" customHeight="1" x14ac:dyDescent="0.3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3.5" customHeight="1" x14ac:dyDescent="0.3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3.5" customHeight="1" x14ac:dyDescent="0.3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3.5" customHeight="1" x14ac:dyDescent="0.3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3.5" customHeight="1" x14ac:dyDescent="0.3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3.5" customHeight="1" x14ac:dyDescent="0.3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3.5" customHeight="1" x14ac:dyDescent="0.3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3.5" customHeight="1" x14ac:dyDescent="0.3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3.5" customHeight="1" x14ac:dyDescent="0.3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3.5" customHeight="1" x14ac:dyDescent="0.3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3.5" customHeight="1" x14ac:dyDescent="0.3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3.5" customHeight="1" x14ac:dyDescent="0.3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3.5" customHeight="1" x14ac:dyDescent="0.3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3.5" customHeight="1" x14ac:dyDescent="0.3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3.5" customHeight="1" x14ac:dyDescent="0.3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3.5" customHeight="1" x14ac:dyDescent="0.3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3.5" customHeight="1" x14ac:dyDescent="0.3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3.5" customHeight="1" x14ac:dyDescent="0.3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3.5" customHeight="1" x14ac:dyDescent="0.3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3.5" customHeight="1" x14ac:dyDescent="0.3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3.5" customHeight="1" x14ac:dyDescent="0.3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3.5" customHeight="1" x14ac:dyDescent="0.3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3.5" customHeight="1" x14ac:dyDescent="0.3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3.5" customHeight="1" x14ac:dyDescent="0.3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3.5" customHeight="1" x14ac:dyDescent="0.3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3.5" customHeight="1" x14ac:dyDescent="0.3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3.5" customHeight="1" x14ac:dyDescent="0.3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3.5" customHeight="1" x14ac:dyDescent="0.3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3.5" customHeight="1" x14ac:dyDescent="0.3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3.5" customHeight="1" x14ac:dyDescent="0.3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3.5" customHeight="1" x14ac:dyDescent="0.3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3.5" customHeight="1" x14ac:dyDescent="0.3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3.5" customHeight="1" x14ac:dyDescent="0.3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3.5" customHeight="1" x14ac:dyDescent="0.3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3.5" customHeight="1" x14ac:dyDescent="0.3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3.5" customHeight="1" x14ac:dyDescent="0.3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3.5" customHeight="1" x14ac:dyDescent="0.3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3.5" customHeight="1" x14ac:dyDescent="0.3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3.5" customHeight="1" x14ac:dyDescent="0.3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3.5" customHeight="1" x14ac:dyDescent="0.3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3.5" customHeight="1" x14ac:dyDescent="0.3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3.5" customHeight="1" x14ac:dyDescent="0.3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3.5" customHeight="1" x14ac:dyDescent="0.3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3.5" customHeight="1" x14ac:dyDescent="0.3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3.5" customHeight="1" x14ac:dyDescent="0.3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3.5" customHeight="1" x14ac:dyDescent="0.3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3.5" customHeight="1" x14ac:dyDescent="0.3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3.5" customHeight="1" x14ac:dyDescent="0.3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3.5" customHeight="1" x14ac:dyDescent="0.3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3.5" customHeight="1" x14ac:dyDescent="0.3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3.5" customHeight="1" x14ac:dyDescent="0.3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3.5" customHeight="1" x14ac:dyDescent="0.3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3.5" customHeight="1" x14ac:dyDescent="0.3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3.5" customHeight="1" x14ac:dyDescent="0.3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3.5" customHeight="1" x14ac:dyDescent="0.3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3.5" customHeight="1" x14ac:dyDescent="0.3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3.5" customHeight="1" x14ac:dyDescent="0.3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3.5" customHeight="1" x14ac:dyDescent="0.3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3.5" customHeight="1" x14ac:dyDescent="0.3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3.5" customHeight="1" x14ac:dyDescent="0.3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3.5" customHeight="1" x14ac:dyDescent="0.3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3.5" customHeight="1" x14ac:dyDescent="0.3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3.5" customHeight="1" x14ac:dyDescent="0.3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3.5" customHeight="1" x14ac:dyDescent="0.3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3.5" customHeight="1" x14ac:dyDescent="0.3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3.5" customHeight="1" x14ac:dyDescent="0.3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3.5" customHeight="1" x14ac:dyDescent="0.3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3.5" customHeight="1" x14ac:dyDescent="0.3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3.5" customHeight="1" x14ac:dyDescent="0.3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3.5" customHeight="1" x14ac:dyDescent="0.3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3.5" customHeight="1" x14ac:dyDescent="0.3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3.5" customHeight="1" x14ac:dyDescent="0.3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3.5" customHeight="1" x14ac:dyDescent="0.3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3.5" customHeight="1" x14ac:dyDescent="0.3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3.5" customHeight="1" x14ac:dyDescent="0.3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3.5" customHeight="1" x14ac:dyDescent="0.3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3.5" customHeight="1" x14ac:dyDescent="0.3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3.5" customHeight="1" x14ac:dyDescent="0.3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3.5" customHeight="1" x14ac:dyDescent="0.3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3.5" customHeight="1" x14ac:dyDescent="0.3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3.5" customHeight="1" x14ac:dyDescent="0.3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3.5" customHeight="1" x14ac:dyDescent="0.3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3.5" customHeight="1" x14ac:dyDescent="0.3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3.5" customHeight="1" x14ac:dyDescent="0.3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3.5" customHeight="1" x14ac:dyDescent="0.3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3.5" customHeight="1" x14ac:dyDescent="0.3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3.5" customHeight="1" x14ac:dyDescent="0.3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3.5" customHeight="1" x14ac:dyDescent="0.3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3.5" customHeight="1" x14ac:dyDescent="0.3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3.5" customHeight="1" x14ac:dyDescent="0.3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3.5" customHeight="1" x14ac:dyDescent="0.3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3.5" customHeight="1" x14ac:dyDescent="0.3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3.5" customHeight="1" x14ac:dyDescent="0.3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3.5" customHeight="1" x14ac:dyDescent="0.3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3.5" customHeight="1" x14ac:dyDescent="0.3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3.5" customHeight="1" x14ac:dyDescent="0.3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3.5" customHeight="1" x14ac:dyDescent="0.3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3.5" customHeight="1" x14ac:dyDescent="0.3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3.5" customHeight="1" x14ac:dyDescent="0.3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3.5" customHeight="1" x14ac:dyDescent="0.3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3.5" customHeight="1" x14ac:dyDescent="0.3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3.5" customHeight="1" x14ac:dyDescent="0.3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3.5" customHeight="1" x14ac:dyDescent="0.3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3.5" customHeight="1" x14ac:dyDescent="0.3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3.5" customHeight="1" x14ac:dyDescent="0.3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3.5" customHeight="1" x14ac:dyDescent="0.3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3.5" customHeight="1" x14ac:dyDescent="0.3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3.5" customHeight="1" x14ac:dyDescent="0.3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3.5" customHeight="1" x14ac:dyDescent="0.3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3.5" customHeight="1" x14ac:dyDescent="0.3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3.5" customHeight="1" x14ac:dyDescent="0.3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3.5" customHeight="1" x14ac:dyDescent="0.3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3.5" customHeight="1" x14ac:dyDescent="0.3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3.5" customHeight="1" x14ac:dyDescent="0.3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3.5" customHeight="1" x14ac:dyDescent="0.3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3.5" customHeight="1" x14ac:dyDescent="0.3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3.5" customHeight="1" x14ac:dyDescent="0.3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3.5" customHeight="1" x14ac:dyDescent="0.3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3.5" customHeight="1" x14ac:dyDescent="0.3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3.5" customHeight="1" x14ac:dyDescent="0.3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3.5" customHeight="1" x14ac:dyDescent="0.3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3.5" customHeight="1" x14ac:dyDescent="0.3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3.5" customHeight="1" x14ac:dyDescent="0.3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3.5" customHeight="1" x14ac:dyDescent="0.3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3.5" customHeight="1" x14ac:dyDescent="0.3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3.5" customHeight="1" x14ac:dyDescent="0.3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3.5" customHeight="1" x14ac:dyDescent="0.3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3.5" customHeight="1" x14ac:dyDescent="0.3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3.5" customHeight="1" x14ac:dyDescent="0.3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3.5" customHeight="1" x14ac:dyDescent="0.3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3.5" customHeight="1" x14ac:dyDescent="0.3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3.5" customHeight="1" x14ac:dyDescent="0.3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3.5" customHeight="1" x14ac:dyDescent="0.3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3.5" customHeight="1" x14ac:dyDescent="0.3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3.5" customHeight="1" x14ac:dyDescent="0.3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3.5" customHeight="1" x14ac:dyDescent="0.3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3.5" customHeight="1" x14ac:dyDescent="0.3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3.5" customHeight="1" x14ac:dyDescent="0.3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3.5" customHeight="1" x14ac:dyDescent="0.3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3.5" customHeight="1" x14ac:dyDescent="0.3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3.5" customHeight="1" x14ac:dyDescent="0.3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3.5" customHeight="1" x14ac:dyDescent="0.3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3.5" customHeight="1" x14ac:dyDescent="0.3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3.5" customHeight="1" x14ac:dyDescent="0.3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3.5" customHeight="1" x14ac:dyDescent="0.3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3.5" customHeight="1" x14ac:dyDescent="0.3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3.5" customHeight="1" x14ac:dyDescent="0.3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3.5" customHeight="1" x14ac:dyDescent="0.3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3.5" customHeight="1" x14ac:dyDescent="0.3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3.5" customHeight="1" x14ac:dyDescent="0.3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3.5" customHeight="1" x14ac:dyDescent="0.3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3.5" customHeight="1" x14ac:dyDescent="0.3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3.5" customHeight="1" x14ac:dyDescent="0.3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3.5" customHeight="1" x14ac:dyDescent="0.3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3.5" customHeight="1" x14ac:dyDescent="0.3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3.5" customHeight="1" x14ac:dyDescent="0.3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3.5" customHeight="1" x14ac:dyDescent="0.3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3.5" customHeight="1" x14ac:dyDescent="0.3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3.5" customHeight="1" x14ac:dyDescent="0.3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3.5" customHeight="1" x14ac:dyDescent="0.3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3.5" customHeight="1" x14ac:dyDescent="0.3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3.5" customHeight="1" x14ac:dyDescent="0.3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3.5" customHeight="1" x14ac:dyDescent="0.3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3.5" customHeight="1" x14ac:dyDescent="0.3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3.5" customHeight="1" x14ac:dyDescent="0.3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3.5" customHeight="1" x14ac:dyDescent="0.3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3.5" customHeight="1" x14ac:dyDescent="0.3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3.5" customHeight="1" x14ac:dyDescent="0.3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3.5" customHeight="1" x14ac:dyDescent="0.3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3.5" customHeight="1" x14ac:dyDescent="0.3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3.5" customHeight="1" x14ac:dyDescent="0.3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3.5" customHeight="1" x14ac:dyDescent="0.3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3.5" customHeight="1" x14ac:dyDescent="0.3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3.5" customHeight="1" x14ac:dyDescent="0.3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3.5" customHeight="1" x14ac:dyDescent="0.3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3.5" customHeight="1" x14ac:dyDescent="0.3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3.5" customHeight="1" x14ac:dyDescent="0.3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3.5" customHeight="1" x14ac:dyDescent="0.3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3.5" customHeight="1" x14ac:dyDescent="0.3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3.5" customHeight="1" x14ac:dyDescent="0.3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3.5" customHeight="1" x14ac:dyDescent="0.3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3.5" customHeight="1" x14ac:dyDescent="0.3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3.5" customHeight="1" x14ac:dyDescent="0.3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3.5" customHeight="1" x14ac:dyDescent="0.3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3.5" customHeight="1" x14ac:dyDescent="0.3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3.5" customHeight="1" x14ac:dyDescent="0.3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3.5" customHeight="1" x14ac:dyDescent="0.3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3.5" customHeight="1" x14ac:dyDescent="0.3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3.5" customHeight="1" x14ac:dyDescent="0.3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3.5" customHeight="1" x14ac:dyDescent="0.3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3.5" customHeight="1" x14ac:dyDescent="0.3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3.5" customHeight="1" x14ac:dyDescent="0.3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3.5" customHeight="1" x14ac:dyDescent="0.3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3.5" customHeight="1" x14ac:dyDescent="0.3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3.5" customHeight="1" x14ac:dyDescent="0.3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3.5" customHeight="1" x14ac:dyDescent="0.3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3.5" customHeight="1" x14ac:dyDescent="0.3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3.5" customHeight="1" x14ac:dyDescent="0.3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3.5" customHeight="1" x14ac:dyDescent="0.3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3.5" customHeight="1" x14ac:dyDescent="0.3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3.5" customHeight="1" x14ac:dyDescent="0.3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3.5" customHeight="1" x14ac:dyDescent="0.3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3.5" customHeight="1" x14ac:dyDescent="0.3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3.5" customHeight="1" x14ac:dyDescent="0.3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3.5" customHeight="1" x14ac:dyDescent="0.3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3.5" customHeight="1" x14ac:dyDescent="0.3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3.5" customHeight="1" x14ac:dyDescent="0.3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3.5" customHeight="1" x14ac:dyDescent="0.3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3.5" customHeight="1" x14ac:dyDescent="0.3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3.5" customHeight="1" x14ac:dyDescent="0.3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3.5" customHeight="1" x14ac:dyDescent="0.3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3.5" customHeight="1" x14ac:dyDescent="0.3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3.5" customHeight="1" x14ac:dyDescent="0.3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3.5" customHeight="1" x14ac:dyDescent="0.3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3.5" customHeight="1" x14ac:dyDescent="0.3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3.5" customHeight="1" x14ac:dyDescent="0.3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3.5" customHeight="1" x14ac:dyDescent="0.3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3.5" customHeight="1" x14ac:dyDescent="0.3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3.5" customHeight="1" x14ac:dyDescent="0.3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3.5" customHeight="1" x14ac:dyDescent="0.3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3.5" customHeight="1" x14ac:dyDescent="0.3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3.5" customHeight="1" x14ac:dyDescent="0.3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3.5" customHeight="1" x14ac:dyDescent="0.3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3.5" customHeight="1" x14ac:dyDescent="0.3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3.5" customHeight="1" x14ac:dyDescent="0.3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3.5" customHeight="1" x14ac:dyDescent="0.3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3.5" customHeight="1" x14ac:dyDescent="0.3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3.5" customHeight="1" x14ac:dyDescent="0.3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3.5" customHeight="1" x14ac:dyDescent="0.3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3.5" customHeight="1" x14ac:dyDescent="0.3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3.5" customHeight="1" x14ac:dyDescent="0.3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3.5" customHeight="1" x14ac:dyDescent="0.3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3.5" customHeight="1" x14ac:dyDescent="0.3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3.5" customHeight="1" x14ac:dyDescent="0.3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3.5" customHeight="1" x14ac:dyDescent="0.3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3.5" customHeight="1" x14ac:dyDescent="0.3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3.5" customHeight="1" x14ac:dyDescent="0.3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3.5" customHeight="1" x14ac:dyDescent="0.3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3.5" customHeight="1" x14ac:dyDescent="0.3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3.5" customHeight="1" x14ac:dyDescent="0.3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3.5" customHeight="1" x14ac:dyDescent="0.3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3.5" customHeight="1" x14ac:dyDescent="0.3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3.5" customHeight="1" x14ac:dyDescent="0.3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3.5" customHeight="1" x14ac:dyDescent="0.3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3.5" customHeight="1" x14ac:dyDescent="0.3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3.5" customHeight="1" x14ac:dyDescent="0.3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3.5" customHeight="1" x14ac:dyDescent="0.3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3.5" customHeight="1" x14ac:dyDescent="0.3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3.5" customHeight="1" x14ac:dyDescent="0.3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3.5" customHeight="1" x14ac:dyDescent="0.3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3.5" customHeight="1" x14ac:dyDescent="0.3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3.5" customHeight="1" x14ac:dyDescent="0.3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3.5" customHeight="1" x14ac:dyDescent="0.3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3.5" customHeight="1" x14ac:dyDescent="0.3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3.5" customHeight="1" x14ac:dyDescent="0.3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3.5" customHeight="1" x14ac:dyDescent="0.3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3.5" customHeight="1" x14ac:dyDescent="0.3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3.5" customHeight="1" x14ac:dyDescent="0.3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3.5" customHeight="1" x14ac:dyDescent="0.3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3.5" customHeight="1" x14ac:dyDescent="0.3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3.5" customHeight="1" x14ac:dyDescent="0.3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3.5" customHeight="1" x14ac:dyDescent="0.3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3.5" customHeight="1" x14ac:dyDescent="0.3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3.5" customHeight="1" x14ac:dyDescent="0.3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3.5" customHeight="1" x14ac:dyDescent="0.3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3.5" customHeight="1" x14ac:dyDescent="0.3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3.5" customHeight="1" x14ac:dyDescent="0.3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3.5" customHeight="1" x14ac:dyDescent="0.3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3.5" customHeight="1" x14ac:dyDescent="0.3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3.5" customHeight="1" x14ac:dyDescent="0.3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3.5" customHeight="1" x14ac:dyDescent="0.3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3.5" customHeight="1" x14ac:dyDescent="0.3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3.5" customHeight="1" x14ac:dyDescent="0.3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3.5" customHeight="1" x14ac:dyDescent="0.3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3.5" customHeight="1" x14ac:dyDescent="0.3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</sheetData>
  <mergeCells count="25">
    <mergeCell ref="B9:I9"/>
    <mergeCell ref="A12:A13"/>
    <mergeCell ref="B12:B13"/>
    <mergeCell ref="D12:I12"/>
    <mergeCell ref="J12:J13"/>
    <mergeCell ref="K12:K13"/>
    <mergeCell ref="A14:K14"/>
    <mergeCell ref="A15:I15"/>
    <mergeCell ref="A16:K16"/>
    <mergeCell ref="A25:K25"/>
    <mergeCell ref="A34:K34"/>
    <mergeCell ref="A43:K43"/>
    <mergeCell ref="A52:K52"/>
    <mergeCell ref="C71:H71"/>
    <mergeCell ref="C80:H80"/>
    <mergeCell ref="A81:K81"/>
    <mergeCell ref="A85:K85"/>
    <mergeCell ref="A88:I88"/>
    <mergeCell ref="A55:K55"/>
    <mergeCell ref="C57:H57"/>
    <mergeCell ref="C60:H60"/>
    <mergeCell ref="C61:H61"/>
    <mergeCell ref="C64:H64"/>
    <mergeCell ref="C65:H65"/>
    <mergeCell ref="A73:K73"/>
  </mergeCells>
  <pageMargins left="0.25" right="0.25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Pontuação!$G$10:$G$15</xm:f>
          </x14:formula1>
          <xm:sqref>C35:H42</xm:sqref>
        </x14:dataValidation>
        <x14:dataValidation type="list" allowBlank="1" showErrorMessage="1" xr:uid="{00000000-0002-0000-0000-000001000000}">
          <x14:formula1>
            <xm:f>Pontuação!$I$10:$I$11</xm:f>
          </x14:formula1>
          <xm:sqref>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000"/>
  <sheetViews>
    <sheetView workbookViewId="0"/>
  </sheetViews>
  <sheetFormatPr defaultColWidth="14.44140625" defaultRowHeight="15" customHeight="1" x14ac:dyDescent="0.3"/>
  <cols>
    <col min="1" max="16" width="8.88671875" customWidth="1"/>
  </cols>
  <sheetData>
    <row r="1" spans="2:16" ht="13.5" customHeight="1" x14ac:dyDescent="0.3">
      <c r="B1" s="12" t="s">
        <v>86</v>
      </c>
      <c r="C1" s="12" t="s">
        <v>87</v>
      </c>
      <c r="D1" s="12" t="s">
        <v>88</v>
      </c>
      <c r="G1" s="12" t="s">
        <v>89</v>
      </c>
      <c r="P1" s="12" t="s">
        <v>90</v>
      </c>
    </row>
    <row r="2" spans="2:16" ht="13.5" customHeight="1" x14ac:dyDescent="0.3">
      <c r="B2" s="12">
        <v>1</v>
      </c>
      <c r="C2" s="12">
        <v>11</v>
      </c>
      <c r="D2" s="12">
        <v>21</v>
      </c>
      <c r="G2" s="12">
        <v>0</v>
      </c>
      <c r="H2" s="12" t="s">
        <v>91</v>
      </c>
    </row>
    <row r="3" spans="2:16" ht="13.5" customHeight="1" x14ac:dyDescent="0.3">
      <c r="B3" s="12">
        <v>2</v>
      </c>
      <c r="C3" s="12">
        <v>12</v>
      </c>
      <c r="D3" s="12">
        <v>22</v>
      </c>
      <c r="G3" s="12">
        <v>1</v>
      </c>
      <c r="H3" s="12" t="s">
        <v>92</v>
      </c>
    </row>
    <row r="4" spans="2:16" ht="13.5" customHeight="1" x14ac:dyDescent="0.3">
      <c r="B4" s="12">
        <v>3</v>
      </c>
      <c r="C4" s="12">
        <v>13</v>
      </c>
      <c r="D4" s="12">
        <v>23</v>
      </c>
      <c r="G4" s="12">
        <v>2</v>
      </c>
      <c r="H4" s="12" t="s">
        <v>93</v>
      </c>
    </row>
    <row r="5" spans="2:16" ht="13.5" customHeight="1" x14ac:dyDescent="0.3">
      <c r="B5" s="12">
        <v>4</v>
      </c>
      <c r="C5" s="12">
        <v>14</v>
      </c>
      <c r="D5" s="12">
        <v>24</v>
      </c>
      <c r="G5" s="12">
        <v>3</v>
      </c>
      <c r="H5" s="13" t="s">
        <v>94</v>
      </c>
    </row>
    <row r="6" spans="2:16" ht="13.5" customHeight="1" x14ac:dyDescent="0.3">
      <c r="B6" s="12">
        <v>5</v>
      </c>
      <c r="C6" s="12">
        <v>15</v>
      </c>
      <c r="D6" s="12">
        <v>25</v>
      </c>
      <c r="G6" s="12">
        <v>4</v>
      </c>
      <c r="H6" s="13" t="s">
        <v>95</v>
      </c>
    </row>
    <row r="7" spans="2:16" ht="13.5" customHeight="1" x14ac:dyDescent="0.3">
      <c r="B7" s="12">
        <v>6</v>
      </c>
      <c r="C7" s="12">
        <v>16</v>
      </c>
      <c r="D7" s="12">
        <v>26</v>
      </c>
    </row>
    <row r="8" spans="2:16" ht="13.5" customHeight="1" x14ac:dyDescent="0.3">
      <c r="B8" s="12">
        <v>7</v>
      </c>
      <c r="C8" s="12">
        <v>17</v>
      </c>
      <c r="D8" s="12">
        <v>27</v>
      </c>
    </row>
    <row r="9" spans="2:16" ht="13.5" customHeight="1" x14ac:dyDescent="0.3">
      <c r="B9" s="12">
        <v>8</v>
      </c>
      <c r="C9" s="12">
        <v>18</v>
      </c>
      <c r="D9" s="12">
        <v>28</v>
      </c>
      <c r="G9" s="12" t="s">
        <v>96</v>
      </c>
      <c r="H9" s="12" t="s">
        <v>97</v>
      </c>
      <c r="I9" s="12" t="s">
        <v>98</v>
      </c>
    </row>
    <row r="10" spans="2:16" ht="13.5" customHeight="1" x14ac:dyDescent="0.3">
      <c r="B10" s="12">
        <v>9</v>
      </c>
      <c r="C10" s="12">
        <v>19</v>
      </c>
      <c r="D10" s="12">
        <v>29</v>
      </c>
      <c r="G10" s="12">
        <v>0</v>
      </c>
      <c r="I10" s="12" t="s">
        <v>99</v>
      </c>
    </row>
    <row r="11" spans="2:16" ht="13.5" customHeight="1" x14ac:dyDescent="0.3">
      <c r="B11" s="12">
        <v>10</v>
      </c>
      <c r="C11" s="12">
        <v>20</v>
      </c>
      <c r="D11" s="12">
        <v>30</v>
      </c>
      <c r="G11" s="12">
        <v>1</v>
      </c>
      <c r="I11" s="14" t="s">
        <v>77</v>
      </c>
    </row>
    <row r="12" spans="2:16" ht="13.5" customHeight="1" x14ac:dyDescent="0.3">
      <c r="G12" s="12">
        <v>2</v>
      </c>
    </row>
    <row r="13" spans="2:16" ht="13.5" customHeight="1" x14ac:dyDescent="0.3">
      <c r="G13" s="12">
        <v>3</v>
      </c>
    </row>
    <row r="14" spans="2:16" ht="13.5" customHeight="1" x14ac:dyDescent="0.3">
      <c r="G14" s="12">
        <v>4</v>
      </c>
    </row>
    <row r="15" spans="2:16" ht="13.5" customHeight="1" x14ac:dyDescent="0.3">
      <c r="G15" s="12">
        <v>5</v>
      </c>
    </row>
    <row r="16" spans="2:16" ht="13.5" customHeight="1" x14ac:dyDescent="0.3">
      <c r="G16" s="12">
        <v>6</v>
      </c>
    </row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Planilha3</vt:lpstr>
      <vt:lpstr>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martinato</dc:creator>
  <cp:lastModifiedBy>Bruno Martinato</cp:lastModifiedBy>
  <cp:lastPrinted>2022-06-15T21:50:43Z</cp:lastPrinted>
  <dcterms:created xsi:type="dcterms:W3CDTF">2020-01-09T02:45:14Z</dcterms:created>
  <dcterms:modified xsi:type="dcterms:W3CDTF">2022-06-15T22:58:31Z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