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35"/>
  </bookViews>
  <sheets>
    <sheet name="TEDS 2022" sheetId="13" r:id="rId1"/>
    <sheet name="Planilha4" sheetId="8" state="hidden" r:id="rId2"/>
  </sheets>
  <calcPr calcId="144525"/>
</workbook>
</file>

<file path=xl/sharedStrings.xml><?xml version="1.0" encoding="utf-8"?>
<sst xmlns="http://schemas.openxmlformats.org/spreadsheetml/2006/main" count="128" uniqueCount="87">
  <si>
    <t>UNIVERSIDADE FEDERAL DO PAMPA</t>
  </si>
  <si>
    <t>PRÓ-REITORIA DE PLANEJAMENTO E INFRAESTRUTURA</t>
  </si>
  <si>
    <t>COORDENADORIA DE PLANEJAMENTO</t>
  </si>
  <si>
    <t>DIVISÃO DE ORÇAMENTO</t>
  </si>
  <si>
    <t>Atualização Versão Final:</t>
  </si>
  <si>
    <t>TERMOS DE EXECUÇÃO DESCENTRALIZADA CELEBRADOS E/OU ADITIVADOS EM 2022</t>
  </si>
  <si>
    <t>TERMO Nº</t>
  </si>
  <si>
    <t>UNIDADE GESTORA CONCEDENTE</t>
  </si>
  <si>
    <t>TÍTULO / OBJETO DA DESPESA</t>
  </si>
  <si>
    <t>VALOR RECEBIDO</t>
  </si>
  <si>
    <t>VALOR EMPENHADO</t>
  </si>
  <si>
    <t>VIGÊNCIA INICIAL</t>
  </si>
  <si>
    <t>VIGÊNCIA FINAL</t>
  </si>
  <si>
    <t>Nº PROCESSO SEI</t>
  </si>
  <si>
    <t>Plano de Trabalho</t>
  </si>
  <si>
    <t>Termo SIMEC</t>
  </si>
  <si>
    <t>150011 / Secretaria de Educação Superior - SESU / MEC</t>
  </si>
  <si>
    <t>Escada emergência Prédio Anexo - Campus Santana do Livramento</t>
  </si>
  <si>
    <t>23100.008968/2022-75</t>
  </si>
  <si>
    <t>-</t>
  </si>
  <si>
    <t>Clique aqui</t>
  </si>
  <si>
    <t>156570 / Secretaria de Modalidades Especializada de Educação - SEMESP / MEC</t>
  </si>
  <si>
    <t>Desenho Universal para aprendizagem de educandos da Educação Especial</t>
  </si>
  <si>
    <t>23100.008259/2022-90</t>
  </si>
  <si>
    <t>Serv. de Atendimento Educacional Especializado na perspectiva inclusiv</t>
  </si>
  <si>
    <t>23100.007652/2022-66</t>
  </si>
  <si>
    <t>Conclusão da Casa do Estudante do Campus Alegrete</t>
  </si>
  <si>
    <t>23100.009530/2022-12</t>
  </si>
  <si>
    <t>Programa de Desenvolvimento da Preceptoria em Saúde – PRODEPS</t>
  </si>
  <si>
    <t>23100.022843/2021-77</t>
  </si>
  <si>
    <t>Bolsa de Residência em Saúde</t>
  </si>
  <si>
    <t>23100.022185/2021-13</t>
  </si>
  <si>
    <t>154003 / Coordenação de Aperfeiçoamento de Pessoal de Nível Superior - CAPES</t>
  </si>
  <si>
    <t>Oferta de cursos no âmbito da UAB - Edital 05/2018.</t>
  </si>
  <si>
    <t>23100.005751/2021-22</t>
  </si>
  <si>
    <t>Conclusão do Bloco V-Campus Bagé</t>
  </si>
  <si>
    <t>23100.008915/2022-54</t>
  </si>
  <si>
    <t>150300 / Diret. de Programas e Bolsa no País - DPB / CAPES / MEC</t>
  </si>
  <si>
    <t>Programa de Apoio à Pós-Graduação - PROAP 2019 - 2022</t>
  </si>
  <si>
    <t>23100.015900/2021-61 e 23100.004772/2022-10</t>
  </si>
  <si>
    <t>04/2021</t>
  </si>
  <si>
    <t>130145/00001 - Secretaria de Aquicultura e Pesca - MAPA</t>
  </si>
  <si>
    <t>Conclusão do Prédio de Piscicultura e Aquisição de Computadores e Mobiliário</t>
  </si>
  <si>
    <t>23100.002058/2022-89</t>
  </si>
  <si>
    <t>58/2019</t>
  </si>
  <si>
    <t>530023 / 00001 - Secretaria Nacional de Desenvolvimento Reg. E Urbano - MDR</t>
  </si>
  <si>
    <t>Exploração Integrada de Recursos Energéticos no Polo de Agricultura da Bacia Hidrográfica do Rio Santa Maria</t>
  </si>
  <si>
    <t>23100.004588/2021-81</t>
  </si>
  <si>
    <t>TEDS com SESU</t>
  </si>
  <si>
    <t>Termo</t>
  </si>
  <si>
    <t>Nº Transf.</t>
  </si>
  <si>
    <t>Título / Objeto da Despesa</t>
  </si>
  <si>
    <t>Vigência Inicial</t>
  </si>
  <si>
    <t>Vigência Final</t>
  </si>
  <si>
    <t>Valor Recebido</t>
  </si>
  <si>
    <t>Dados Orçamentários (PTRES / Fonte / PI)</t>
  </si>
  <si>
    <t>verificação em 11/12/2020</t>
  </si>
  <si>
    <t>Apoio à manutenção predial e de equipamentos</t>
  </si>
  <si>
    <t>em cadastramento</t>
  </si>
  <si>
    <t>1AACPU</t>
  </si>
  <si>
    <t>Apoio à eficiência energética</t>
  </si>
  <si>
    <t>169146 / 8100915066 / MSS25G0101N</t>
  </si>
  <si>
    <t>sobrou 89.936,64 + valor a ser recebido de R$ 106.053,36</t>
  </si>
  <si>
    <t>1AABSP</t>
  </si>
  <si>
    <t>Ação de apoio às Universidades Federais sem Hospitais Universitários.</t>
  </si>
  <si>
    <t>176554 / 8142261010 / MSS25G19HUN</t>
  </si>
  <si>
    <t>recurso ainda não foi recebido</t>
  </si>
  <si>
    <t>1AABSC</t>
  </si>
  <si>
    <t>176565 / 8186261010 / MSS25G41EC5</t>
  </si>
  <si>
    <t>recurso total empenhado</t>
  </si>
  <si>
    <t>1AAARX</t>
  </si>
  <si>
    <t>Ações de enfrentamento ao COVID-19</t>
  </si>
  <si>
    <t>186233 / 0100915066 / MSS45G01CVN e MSS45G60CVN</t>
  </si>
  <si>
    <t>sobrou 10.624,74</t>
  </si>
  <si>
    <t>1AAAEI</t>
  </si>
  <si>
    <t>169163 / 8100915066 / VSS35G1900N</t>
  </si>
  <si>
    <t>169150 / 8100915063, 8108000000 e 8186261010 / VSS24O9901N</t>
  </si>
  <si>
    <t>verificação em 14/12/2020</t>
  </si>
  <si>
    <t>PROEB - PROFMAT</t>
  </si>
  <si>
    <t>186018/ 8100915408 / QCC62T58MAN</t>
  </si>
  <si>
    <t>sobrou o recurso total, já foi autorizado a devolução (pendência com recurso financeiro - verificando com CCFM)</t>
  </si>
  <si>
    <t>Programa de Apoio à Pós-Graduação - PROAP 2020</t>
  </si>
  <si>
    <t>170062 / 8100915405 / OCCCUO9414N</t>
  </si>
  <si>
    <t>sobrou 34.559,62</t>
  </si>
  <si>
    <t>Oferta de cursos no âmbito da UAB - Edital 75/2014</t>
  </si>
  <si>
    <t>186018 / 8100915408 / MCC62G22EDN</t>
  </si>
  <si>
    <t>Implantação e oferta de cursos no âmbito do sistema UAB.</t>
  </si>
</sst>
</file>

<file path=xl/styles.xml><?xml version="1.0" encoding="utf-8"?>
<styleSheet xmlns="http://schemas.openxmlformats.org/spreadsheetml/2006/main">
  <numFmts count="5">
    <numFmt numFmtId="176" formatCode="_-&quot;R$&quot;\ * #,##0.00_-;\-&quot;R$&quot;\ * #,##0.00_-;_-&quot;R$&quot;\ * &quot;-&quot;??_-;_-@_-"/>
    <numFmt numFmtId="177" formatCode="dd/mm/yyyy;@"/>
    <numFmt numFmtId="178" formatCode="_-&quot;R$&quot;\ * #,##0_-;\-&quot;R$&quot;\ * #,##0_-;_-&quot;R$&quot;\ * &quot;-&quot;_-;_-@_-"/>
    <numFmt numFmtId="179" formatCode="_-* #,##0.00_-;\-* #,##0.00_-;_-* &quot;-&quot;??_-;_-@_-"/>
    <numFmt numFmtId="180" formatCode="_-* #,##0_-;\-* #,##0_-;_-* &quot;-&quot;_-;_-@_-"/>
  </numFmts>
  <fonts count="40">
    <font>
      <sz val="11"/>
      <color theme="1"/>
      <name val="Calibri"/>
      <charset val="134"/>
      <scheme val="minor"/>
    </font>
    <font>
      <sz val="10"/>
      <color theme="1"/>
      <name val="Calibri"/>
      <charset val="134"/>
      <scheme val="minor"/>
    </font>
    <font>
      <b/>
      <sz val="12"/>
      <color theme="1"/>
      <name val="Calibri"/>
      <charset val="134"/>
      <scheme val="minor"/>
    </font>
    <font>
      <b/>
      <sz val="12"/>
      <color rgb="FF00B050"/>
      <name val="Calibri"/>
      <charset val="134"/>
      <scheme val="minor"/>
    </font>
    <font>
      <b/>
      <sz val="10"/>
      <color rgb="FF333333"/>
      <name val="Calibri"/>
      <charset val="134"/>
      <scheme val="minor"/>
    </font>
    <font>
      <b/>
      <sz val="10"/>
      <color theme="1"/>
      <name val="Calibri"/>
      <charset val="134"/>
      <scheme val="minor"/>
    </font>
    <font>
      <sz val="10"/>
      <color rgb="FF333333"/>
      <name val="Calibri"/>
      <charset val="134"/>
      <scheme val="minor"/>
    </font>
    <font>
      <sz val="10"/>
      <color rgb="FF333333"/>
      <name val="Helvetica"/>
      <charset val="134"/>
    </font>
    <font>
      <sz val="12"/>
      <color rgb="FFFF0000"/>
      <name val="Calibri"/>
      <charset val="134"/>
      <scheme val="minor"/>
    </font>
    <font>
      <sz val="10"/>
      <color rgb="FFFF0000"/>
      <name val="Calibri"/>
      <charset val="134"/>
      <scheme val="minor"/>
    </font>
    <font>
      <sz val="10"/>
      <name val="Calibri"/>
      <charset val="134"/>
    </font>
    <font>
      <b/>
      <sz val="14"/>
      <color theme="1"/>
      <name val="Calibri"/>
      <charset val="134"/>
      <scheme val="minor"/>
    </font>
    <font>
      <b/>
      <sz val="12"/>
      <color rgb="FF333333"/>
      <name val="Calibri"/>
      <charset val="134"/>
      <scheme val="minor"/>
    </font>
    <font>
      <sz val="12"/>
      <color rgb="FF333333"/>
      <name val="Calibri"/>
      <charset val="134"/>
      <scheme val="minor"/>
    </font>
    <font>
      <sz val="12"/>
      <name val="Calibri"/>
      <charset val="134"/>
    </font>
    <font>
      <sz val="12"/>
      <name val="Calibri"/>
      <charset val="134"/>
      <scheme val="minor"/>
    </font>
    <font>
      <b/>
      <sz val="12"/>
      <color rgb="FF000000"/>
      <name val="Calibri"/>
      <charset val="134"/>
    </font>
    <font>
      <sz val="12"/>
      <color rgb="FF000000"/>
      <name val="Calibri"/>
      <charset val="134"/>
    </font>
    <font>
      <sz val="12"/>
      <color theme="1"/>
      <name val="Calibri"/>
      <charset val="134"/>
      <scheme val="minor"/>
    </font>
    <font>
      <u/>
      <sz val="11"/>
      <color rgb="FF800080"/>
      <name val="Calibri"/>
      <charset val="134"/>
      <scheme val="minor"/>
    </font>
    <font>
      <sz val="12"/>
      <color theme="1"/>
      <name val="Calibri"/>
      <charset val="134"/>
    </font>
    <font>
      <b/>
      <sz val="11"/>
      <color theme="3"/>
      <name val="Calibri"/>
      <charset val="134"/>
      <scheme val="minor"/>
    </font>
    <font>
      <u/>
      <sz val="11"/>
      <color rgb="FF0000FF"/>
      <name val="Calibri"/>
      <charset val="134"/>
      <scheme val="minor"/>
    </font>
    <font>
      <sz val="11"/>
      <color theme="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0" tint="-0.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</fills>
  <borders count="4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medium">
        <color auto="1"/>
      </right>
      <top/>
      <bottom style="thin">
        <color theme="1" tint="0.499984740745262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auto="1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auto="1"/>
      </left>
      <right style="thin">
        <color theme="1" tint="0.499984740745262"/>
      </right>
      <top style="thin">
        <color theme="1" tint="0.499984740745262"/>
      </top>
      <bottom style="medium">
        <color auto="1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auto="1"/>
      </bottom>
      <diagonal/>
    </border>
    <border>
      <left style="thin">
        <color theme="1" tint="0.499984740745262"/>
      </left>
      <right style="medium">
        <color auto="1"/>
      </right>
      <top style="thin">
        <color theme="1" tint="0.499984740745262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theme="1" tint="0.499984740745262"/>
      </right>
      <top style="medium">
        <color auto="1"/>
      </top>
      <bottom style="medium">
        <color auto="1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auto="1"/>
      </top>
      <bottom style="medium">
        <color auto="1"/>
      </bottom>
      <diagonal/>
    </border>
    <border>
      <left style="thin">
        <color theme="1" tint="0.499984740745262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179" fontId="1" fillId="0" borderId="0" applyFont="0" applyFill="0" applyBorder="0" applyAlignment="0" applyProtection="0">
      <alignment vertical="center"/>
    </xf>
    <xf numFmtId="180" fontId="1" fillId="0" borderId="0" applyFont="0" applyFill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5" fillId="0" borderId="40" applyNumberFormat="0" applyFill="0" applyAlignment="0" applyProtection="0">
      <alignment vertical="center"/>
    </xf>
    <xf numFmtId="0" fontId="28" fillId="13" borderId="43" applyNumberFormat="0" applyAlignment="0" applyProtection="0">
      <alignment vertical="center"/>
    </xf>
    <xf numFmtId="178" fontId="1" fillId="0" borderId="0" applyFont="0" applyFill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1" fillId="10" borderId="41" applyNumberFormat="0" applyFont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33" fillId="0" borderId="44" applyNumberFormat="0" applyFill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34" fillId="0" borderId="44" applyNumberFormat="0" applyFill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1" fillId="0" borderId="38" applyNumberFormat="0" applyFill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7" fillId="12" borderId="42" applyNumberFormat="0" applyAlignment="0" applyProtection="0">
      <alignment vertical="center"/>
    </xf>
    <xf numFmtId="0" fontId="36" fillId="29" borderId="45" applyNumberFormat="0" applyAlignment="0" applyProtection="0">
      <alignment vertical="center"/>
    </xf>
    <xf numFmtId="0" fontId="38" fillId="29" borderId="42" applyNumberFormat="0" applyAlignment="0" applyProtection="0">
      <alignment vertical="center"/>
    </xf>
    <xf numFmtId="0" fontId="24" fillId="0" borderId="39" applyNumberFormat="0" applyFill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</cellStyleXfs>
  <cellXfs count="122">
    <xf numFmtId="0" fontId="0" fillId="0" borderId="0" xfId="0"/>
    <xf numFmtId="0" fontId="1" fillId="2" borderId="0" xfId="0" applyFont="1" applyFill="1"/>
    <xf numFmtId="0" fontId="0" fillId="2" borderId="0" xfId="0" applyFill="1"/>
    <xf numFmtId="0" fontId="2" fillId="2" borderId="0" xfId="0" applyFont="1" applyFill="1"/>
    <xf numFmtId="0" fontId="0" fillId="2" borderId="0" xfId="0" applyFont="1" applyFill="1"/>
    <xf numFmtId="0" fontId="3" fillId="2" borderId="0" xfId="0" applyFont="1" applyFill="1" applyAlignment="1">
      <alignment horizontal="center"/>
    </xf>
    <xf numFmtId="176" fontId="0" fillId="2" borderId="0" xfId="9" applyFont="1" applyFill="1" applyAlignment="1"/>
    <xf numFmtId="0" fontId="0" fillId="2" borderId="0" xfId="0" applyFont="1" applyFill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176" fontId="4" fillId="3" borderId="2" xfId="9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176" fontId="6" fillId="2" borderId="6" xfId="9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left" vertical="center"/>
    </xf>
    <xf numFmtId="0" fontId="6" fillId="4" borderId="9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 wrapText="1"/>
    </xf>
    <xf numFmtId="58" fontId="6" fillId="4" borderId="11" xfId="0" applyNumberFormat="1" applyFont="1" applyFill="1" applyBorder="1" applyAlignment="1">
      <alignment horizontal="center" vertical="center" wrapText="1"/>
    </xf>
    <xf numFmtId="176" fontId="6" fillId="4" borderId="11" xfId="9" applyNumberFormat="1" applyFont="1" applyFill="1" applyBorder="1" applyAlignment="1">
      <alignment horizontal="left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left"/>
    </xf>
    <xf numFmtId="0" fontId="6" fillId="4" borderId="13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 wrapText="1"/>
    </xf>
    <xf numFmtId="58" fontId="6" fillId="4" borderId="14" xfId="0" applyNumberFormat="1" applyFont="1" applyFill="1" applyBorder="1" applyAlignment="1">
      <alignment horizontal="center" vertical="center" wrapText="1"/>
    </xf>
    <xf numFmtId="176" fontId="6" fillId="4" borderId="14" xfId="9" applyFont="1" applyFill="1" applyBorder="1" applyAlignment="1">
      <alignment horizontal="left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left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58" fontId="6" fillId="2" borderId="18" xfId="0" applyNumberFormat="1" applyFont="1" applyFill="1" applyBorder="1" applyAlignment="1">
      <alignment horizontal="center" vertical="center" wrapText="1"/>
    </xf>
    <xf numFmtId="176" fontId="6" fillId="2" borderId="18" xfId="9" applyFont="1" applyFill="1" applyBorder="1" applyAlignment="1">
      <alignment horizontal="left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left" vertical="center"/>
    </xf>
    <xf numFmtId="0" fontId="6" fillId="4" borderId="17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  <xf numFmtId="58" fontId="6" fillId="4" borderId="18" xfId="0" applyNumberFormat="1" applyFont="1" applyFill="1" applyBorder="1" applyAlignment="1">
      <alignment horizontal="center" vertical="center" wrapText="1"/>
    </xf>
    <xf numFmtId="176" fontId="6" fillId="4" borderId="18" xfId="9" applyFont="1" applyFill="1" applyBorder="1" applyAlignment="1">
      <alignment horizontal="left" vertical="center" wrapText="1"/>
    </xf>
    <xf numFmtId="0" fontId="6" fillId="4" borderId="19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58" fontId="6" fillId="2" borderId="21" xfId="0" applyNumberFormat="1" applyFont="1" applyFill="1" applyBorder="1" applyAlignment="1">
      <alignment horizontal="center" vertical="center" wrapText="1"/>
    </xf>
    <xf numFmtId="176" fontId="10" fillId="2" borderId="21" xfId="9" applyFont="1" applyFill="1" applyBorder="1" applyAlignment="1">
      <alignment horizontal="left" vertical="center" wrapText="1"/>
    </xf>
    <xf numFmtId="58" fontId="6" fillId="2" borderId="22" xfId="0" applyNumberFormat="1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left" vertical="center"/>
    </xf>
    <xf numFmtId="0" fontId="4" fillId="3" borderId="24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 wrapText="1"/>
    </xf>
    <xf numFmtId="176" fontId="4" fillId="3" borderId="25" xfId="9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 wrapText="1"/>
    </xf>
    <xf numFmtId="0" fontId="6" fillId="4" borderId="27" xfId="0" applyFont="1" applyFill="1" applyBorder="1" applyAlignment="1">
      <alignment horizontal="center" vertical="center" wrapText="1"/>
    </xf>
    <xf numFmtId="0" fontId="6" fillId="4" borderId="28" xfId="0" applyFont="1" applyFill="1" applyBorder="1" applyAlignment="1">
      <alignment horizontal="center" vertical="center" wrapText="1"/>
    </xf>
    <xf numFmtId="58" fontId="6" fillId="4" borderId="28" xfId="0" applyNumberFormat="1" applyFont="1" applyFill="1" applyBorder="1" applyAlignment="1">
      <alignment horizontal="center" vertical="center" wrapText="1"/>
    </xf>
    <xf numFmtId="176" fontId="10" fillId="4" borderId="28" xfId="9" applyFont="1" applyFill="1" applyBorder="1" applyAlignment="1">
      <alignment horizontal="left" vertical="center"/>
    </xf>
    <xf numFmtId="58" fontId="6" fillId="4" borderId="29" xfId="0" applyNumberFormat="1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58" fontId="6" fillId="4" borderId="11" xfId="0" applyNumberFormat="1" applyFont="1" applyFill="1" applyBorder="1" applyAlignment="1">
      <alignment horizontal="center" vertical="center"/>
    </xf>
    <xf numFmtId="176" fontId="10" fillId="4" borderId="11" xfId="9" applyFont="1" applyFill="1" applyBorder="1" applyAlignment="1">
      <alignment horizontal="left" vertical="center" wrapText="1"/>
    </xf>
    <xf numFmtId="0" fontId="6" fillId="4" borderId="30" xfId="0" applyNumberFormat="1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58" fontId="6" fillId="2" borderId="11" xfId="0" applyNumberFormat="1" applyFont="1" applyFill="1" applyBorder="1" applyAlignment="1">
      <alignment horizontal="center" vertical="center" wrapText="1"/>
    </xf>
    <xf numFmtId="176" fontId="10" fillId="2" borderId="11" xfId="9" applyFont="1" applyFill="1" applyBorder="1" applyAlignment="1">
      <alignment horizontal="left" vertical="center" wrapText="1"/>
    </xf>
    <xf numFmtId="58" fontId="6" fillId="2" borderId="30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 wrapText="1"/>
    </xf>
    <xf numFmtId="58" fontId="6" fillId="2" borderId="32" xfId="0" applyNumberFormat="1" applyFont="1" applyFill="1" applyBorder="1" applyAlignment="1">
      <alignment horizontal="center" vertical="center" wrapText="1"/>
    </xf>
    <xf numFmtId="176" fontId="10" fillId="2" borderId="32" xfId="9" applyFont="1" applyFill="1" applyBorder="1" applyAlignment="1">
      <alignment horizontal="left" vertical="center" wrapText="1"/>
    </xf>
    <xf numFmtId="58" fontId="6" fillId="2" borderId="33" xfId="0" applyNumberFormat="1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 vertical="center"/>
    </xf>
    <xf numFmtId="0" fontId="11" fillId="2" borderId="0" xfId="0" applyFont="1" applyFill="1" applyAlignment="1">
      <alignment horizontal="center"/>
    </xf>
    <xf numFmtId="0" fontId="12" fillId="3" borderId="5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176" fontId="12" fillId="3" borderId="6" xfId="9" applyFont="1" applyFill="1" applyBorder="1" applyAlignment="1">
      <alignment horizontal="center" vertical="center" wrapText="1"/>
    </xf>
    <xf numFmtId="0" fontId="12" fillId="5" borderId="27" xfId="0" applyFont="1" applyFill="1" applyBorder="1" applyAlignment="1">
      <alignment horizontal="center" vertical="center" wrapText="1"/>
    </xf>
    <xf numFmtId="0" fontId="13" fillId="5" borderId="28" xfId="0" applyFont="1" applyFill="1" applyBorder="1" applyAlignment="1">
      <alignment horizontal="center" vertical="center" wrapText="1"/>
    </xf>
    <xf numFmtId="0" fontId="12" fillId="5" borderId="28" xfId="0" applyFont="1" applyFill="1" applyBorder="1" applyAlignment="1">
      <alignment horizontal="center" vertical="center" wrapText="1"/>
    </xf>
    <xf numFmtId="176" fontId="13" fillId="5" borderId="28" xfId="9" applyFont="1" applyFill="1" applyBorder="1" applyAlignment="1">
      <alignment horizontal="left" vertical="center" wrapText="1"/>
    </xf>
    <xf numFmtId="177" fontId="13" fillId="5" borderId="28" xfId="0" applyNumberFormat="1" applyFont="1" applyFill="1" applyBorder="1" applyAlignment="1">
      <alignment horizontal="center" vertical="center" wrapText="1"/>
    </xf>
    <xf numFmtId="0" fontId="12" fillId="5" borderId="9" xfId="0" applyFont="1" applyFill="1" applyBorder="1" applyAlignment="1">
      <alignment horizontal="center" vertical="center" wrapText="1"/>
    </xf>
    <xf numFmtId="0" fontId="13" fillId="5" borderId="11" xfId="0" applyFont="1" applyFill="1" applyBorder="1" applyAlignment="1">
      <alignment horizontal="center" vertical="center" wrapText="1"/>
    </xf>
    <xf numFmtId="0" fontId="12" fillId="5" borderId="11" xfId="0" applyFont="1" applyFill="1" applyBorder="1" applyAlignment="1">
      <alignment horizontal="center" vertical="center" wrapText="1"/>
    </xf>
    <xf numFmtId="176" fontId="13" fillId="5" borderId="11" xfId="9" applyFont="1" applyFill="1" applyBorder="1" applyAlignment="1">
      <alignment horizontal="left" vertical="center" wrapText="1"/>
    </xf>
    <xf numFmtId="177" fontId="13" fillId="5" borderId="11" xfId="0" applyNumberFormat="1" applyFont="1" applyFill="1" applyBorder="1" applyAlignment="1">
      <alignment horizontal="center" vertical="center" wrapText="1"/>
    </xf>
    <xf numFmtId="58" fontId="13" fillId="5" borderId="11" xfId="0" applyNumberFormat="1" applyFont="1" applyFill="1" applyBorder="1" applyAlignment="1">
      <alignment horizontal="center" vertical="center" wrapText="1"/>
    </xf>
    <xf numFmtId="0" fontId="12" fillId="5" borderId="34" xfId="0" applyFont="1" applyFill="1" applyBorder="1" applyAlignment="1">
      <alignment horizontal="center" vertical="center" wrapText="1"/>
    </xf>
    <xf numFmtId="0" fontId="13" fillId="5" borderId="35" xfId="0" applyFont="1" applyFill="1" applyBorder="1" applyAlignment="1">
      <alignment horizontal="center" vertical="center" wrapText="1"/>
    </xf>
    <xf numFmtId="0" fontId="12" fillId="5" borderId="35" xfId="0" applyFont="1" applyFill="1" applyBorder="1" applyAlignment="1">
      <alignment horizontal="center" vertical="center" wrapText="1"/>
    </xf>
    <xf numFmtId="58" fontId="13" fillId="5" borderId="35" xfId="0" applyNumberFormat="1" applyFont="1" applyFill="1" applyBorder="1" applyAlignment="1">
      <alignment horizontal="center" vertical="center" wrapText="1"/>
    </xf>
    <xf numFmtId="176" fontId="14" fillId="5" borderId="11" xfId="9" applyFont="1" applyFill="1" applyBorder="1" applyAlignment="1">
      <alignment horizontal="left" vertical="center"/>
    </xf>
    <xf numFmtId="58" fontId="13" fillId="5" borderId="11" xfId="0" applyNumberFormat="1" applyFont="1" applyFill="1" applyBorder="1" applyAlignment="1">
      <alignment horizontal="center" vertical="center"/>
    </xf>
    <xf numFmtId="49" fontId="12" fillId="5" borderId="9" xfId="0" applyNumberFormat="1" applyFont="1" applyFill="1" applyBorder="1" applyAlignment="1">
      <alignment horizontal="center" vertical="center" wrapText="1"/>
    </xf>
    <xf numFmtId="176" fontId="15" fillId="5" borderId="11" xfId="9" applyFont="1" applyFill="1" applyBorder="1" applyAlignment="1">
      <alignment horizontal="left" vertical="center" wrapText="1"/>
    </xf>
    <xf numFmtId="176" fontId="13" fillId="5" borderId="11" xfId="9" applyFont="1" applyFill="1" applyBorder="1" applyAlignment="1">
      <alignment horizontal="center" vertical="center" wrapText="1"/>
    </xf>
    <xf numFmtId="0" fontId="0" fillId="2" borderId="0" xfId="0" applyFill="1" applyAlignment="1">
      <alignment horizontal="right"/>
    </xf>
    <xf numFmtId="58" fontId="0" fillId="2" borderId="0" xfId="0" applyNumberFormat="1" applyFill="1" applyAlignment="1">
      <alignment horizontal="right"/>
    </xf>
    <xf numFmtId="0" fontId="16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17" fillId="5" borderId="28" xfId="0" applyFont="1" applyFill="1" applyBorder="1" applyAlignment="1">
      <alignment horizontal="center" vertical="center" wrapText="1"/>
    </xf>
    <xf numFmtId="0" fontId="18" fillId="5" borderId="28" xfId="0" applyFont="1" applyFill="1" applyBorder="1" applyAlignment="1">
      <alignment horizontal="center" vertical="center"/>
    </xf>
    <xf numFmtId="0" fontId="19" fillId="5" borderId="36" xfId="11" applyFont="1" applyFill="1" applyBorder="1" applyAlignment="1">
      <alignment horizontal="center" vertical="center"/>
    </xf>
    <xf numFmtId="0" fontId="17" fillId="5" borderId="11" xfId="0" applyFont="1" applyFill="1" applyBorder="1" applyAlignment="1">
      <alignment horizontal="center" vertical="center" wrapText="1"/>
    </xf>
    <xf numFmtId="0" fontId="19" fillId="5" borderId="11" xfId="11" applyFont="1" applyFill="1" applyBorder="1" applyAlignment="1">
      <alignment horizontal="center" vertical="center"/>
    </xf>
    <xf numFmtId="0" fontId="19" fillId="5" borderId="12" xfId="11" applyFont="1" applyFill="1" applyBorder="1" applyAlignment="1">
      <alignment horizontal="center" vertical="center"/>
    </xf>
    <xf numFmtId="0" fontId="18" fillId="5" borderId="11" xfId="0" applyFont="1" applyFill="1" applyBorder="1" applyAlignment="1">
      <alignment horizontal="center" vertical="center"/>
    </xf>
    <xf numFmtId="0" fontId="14" fillId="5" borderId="11" xfId="0" applyFont="1" applyFill="1" applyBorder="1" applyAlignment="1">
      <alignment horizontal="center" vertical="center" wrapText="1"/>
    </xf>
    <xf numFmtId="0" fontId="14" fillId="5" borderId="35" xfId="0" applyFont="1" applyFill="1" applyBorder="1" applyAlignment="1">
      <alignment horizontal="center" vertical="center" wrapText="1"/>
    </xf>
    <xf numFmtId="0" fontId="19" fillId="5" borderId="35" xfId="11" applyFont="1" applyFill="1" applyBorder="1" applyAlignment="1">
      <alignment horizontal="center" vertical="center"/>
    </xf>
    <xf numFmtId="0" fontId="19" fillId="5" borderId="37" xfId="11" applyFont="1" applyFill="1" applyBorder="1" applyAlignment="1">
      <alignment horizontal="center" vertical="center"/>
    </xf>
    <xf numFmtId="0" fontId="20" fillId="5" borderId="11" xfId="0" applyFont="1" applyFill="1" applyBorder="1" applyAlignment="1">
      <alignment horizontal="center" vertical="center"/>
    </xf>
    <xf numFmtId="176" fontId="0" fillId="2" borderId="0" xfId="0" applyNumberFormat="1" applyFill="1"/>
    <xf numFmtId="0" fontId="20" fillId="5" borderId="11" xfId="0" applyFont="1" applyFill="1" applyBorder="1" applyAlignment="1">
      <alignment horizontal="center" vertical="center" wrapText="1"/>
    </xf>
    <xf numFmtId="0" fontId="19" fillId="6" borderId="0" xfId="11" applyFont="1" applyFill="1" applyAlignment="1">
      <alignment horizontal="center" vertical="center"/>
    </xf>
    <xf numFmtId="0" fontId="18" fillId="5" borderId="12" xfId="0" applyFont="1" applyFill="1" applyBorder="1" applyAlignment="1">
      <alignment horizontal="center" vertical="center"/>
    </xf>
  </cellXfs>
  <cellStyles count="49">
    <cellStyle name="Normal" xfId="0" builtinId="0"/>
    <cellStyle name="Comma" xfId="1" builtinId="3"/>
    <cellStyle name="Comma [0]" xfId="2" builtinId="6"/>
    <cellStyle name="40% - Ênfase 4" xfId="3" builtinId="43"/>
    <cellStyle name="Porcentagem" xfId="4" builtinId="5"/>
    <cellStyle name="Célula Vinculada" xfId="5" builtinId="24"/>
    <cellStyle name="Célula de Verificação" xfId="6" builtinId="23"/>
    <cellStyle name="Moeda [0]" xfId="7" builtinId="7"/>
    <cellStyle name="20% - Ênfase 3" xfId="8" builtinId="38"/>
    <cellStyle name="Moeda" xfId="9" builtinId="4"/>
    <cellStyle name="Hyperlink seguido" xfId="10" builtinId="9"/>
    <cellStyle name="Hyperlink" xfId="11" builtinId="8"/>
    <cellStyle name="40% - Ênfase 2" xfId="12" builtinId="35"/>
    <cellStyle name="Observação" xfId="13" builtinId="10"/>
    <cellStyle name="40% - Ênfase 6" xfId="14" builtinId="51"/>
    <cellStyle name="Texto de Aviso" xfId="15" builtinId="11"/>
    <cellStyle name="Título" xfId="16" builtinId="15"/>
    <cellStyle name="Texto Explicativo" xfId="17" builtinId="53"/>
    <cellStyle name="Ênfase 3" xfId="18" builtinId="37"/>
    <cellStyle name="Título 1" xfId="19" builtinId="16"/>
    <cellStyle name="Ênfase 4" xfId="20" builtinId="41"/>
    <cellStyle name="Título 2" xfId="21" builtinId="17"/>
    <cellStyle name="Ênfase 5" xfId="22" builtinId="45"/>
    <cellStyle name="Título 3" xfId="23" builtinId="18"/>
    <cellStyle name="Ênfase 6" xfId="24" builtinId="49"/>
    <cellStyle name="Título 4" xfId="25" builtinId="19"/>
    <cellStyle name="Entrada" xfId="26" builtinId="20"/>
    <cellStyle name="Saída" xfId="27" builtinId="21"/>
    <cellStyle name="Cálculo" xfId="28" builtinId="22"/>
    <cellStyle name="Total" xfId="29" builtinId="25"/>
    <cellStyle name="40% - Ênfase 1" xfId="30" builtinId="31"/>
    <cellStyle name="Bom" xfId="31" builtinId="26"/>
    <cellStyle name="Ruim" xfId="32" builtinId="27"/>
    <cellStyle name="Neutro" xfId="33" builtinId="28"/>
    <cellStyle name="20% - Ênfase 5" xfId="34" builtinId="46"/>
    <cellStyle name="Ênfase 1" xfId="35" builtinId="29"/>
    <cellStyle name="20% - Ênfase 1" xfId="36" builtinId="30"/>
    <cellStyle name="60% - Ênfase 1" xfId="37" builtinId="32"/>
    <cellStyle name="20% - Ênfase 6" xfId="38" builtinId="50"/>
    <cellStyle name="Ênfase 2" xfId="39" builtinId="33"/>
    <cellStyle name="20% - Ênfase 2" xfId="40" builtinId="34"/>
    <cellStyle name="60% - Ênfase 2" xfId="41" builtinId="36"/>
    <cellStyle name="40% - Ênfase 3" xfId="42" builtinId="39"/>
    <cellStyle name="60% - Ênfase 3" xfId="43" builtinId="40"/>
    <cellStyle name="20% - Ênfase 4" xfId="44" builtinId="42"/>
    <cellStyle name="60% - Ênfase 4" xfId="45" builtinId="44"/>
    <cellStyle name="40% - Ênfase 5" xfId="46" builtinId="47"/>
    <cellStyle name="60% - Ênfase 5" xfId="47" builtinId="48"/>
    <cellStyle name="60% - Ênfase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</dxfs>
  <tableStyles count="0" defaultTableStyle="TableStyleMedium2" defaultPivotStyle="PivotStyleLight16"/>
  <colors>
    <mruColors>
      <color rgb="004F79D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https://drive.google.com/file/d/1sz-hjXYp78QfVwWdmv94pA0AzOZkhZf5/view?usp=sharing" TargetMode="External"/><Relationship Id="rId8" Type="http://schemas.openxmlformats.org/officeDocument/2006/relationships/hyperlink" Target="https://drive.google.com/file/d/1Nc7aejbwr5Ap2xUhYEpqXQtmW3SXNM_q/view?usp=sharing" TargetMode="External"/><Relationship Id="rId7" Type="http://schemas.openxmlformats.org/officeDocument/2006/relationships/hyperlink" Target="https://drive.google.com/file/d/1gO_Wu_JTgORXit3jiLTlwkYdKDYCvqBd/view?usp=sharing" TargetMode="External"/><Relationship Id="rId6" Type="http://schemas.openxmlformats.org/officeDocument/2006/relationships/hyperlink" Target="https://drive.google.com/file/d/1kkvPfme4fOtT3-iMakqd7UyN8eHw6KQf/view?usp=sharing" TargetMode="External"/><Relationship Id="rId5" Type="http://schemas.openxmlformats.org/officeDocument/2006/relationships/hyperlink" Target="https://drive.google.com/file/d/1q1wivlvTvS5JRsGOx8v8nTwcX7KcXD4p/view?usp=sharing" TargetMode="External"/><Relationship Id="rId4" Type="http://schemas.openxmlformats.org/officeDocument/2006/relationships/hyperlink" Target="https://drive.google.com/file/d/1yQB1blrJ8OaDxG_Ae8YeCqm50ZapzJo4/view?usp=sharing" TargetMode="External"/><Relationship Id="rId3" Type="http://schemas.openxmlformats.org/officeDocument/2006/relationships/hyperlink" Target="https://drive.google.com/file/d/1BzjanqmrZMa4JE-0ZzkSFP-68WJiVCb_/view?usp=sharing" TargetMode="External"/><Relationship Id="rId2" Type="http://schemas.openxmlformats.org/officeDocument/2006/relationships/hyperlink" Target="https://drive.google.com/file/d/1eUs2STNYM5sD8cSgji6P6D0OtD0X0Z3a/view?usp=sharing" TargetMode="External"/><Relationship Id="rId17" Type="http://schemas.openxmlformats.org/officeDocument/2006/relationships/hyperlink" Target="https://drive.google.com/file/d/1GilrReoGB_sSeR8cHyBcE8H-yIYguH9s/view?usp=sharing" TargetMode="External"/><Relationship Id="rId16" Type="http://schemas.openxmlformats.org/officeDocument/2006/relationships/hyperlink" Target="https://drive.google.com/file/d/1m65PI0DAy1pSh-FofZiazfnCNLXqB0xa/view?usp=sharing" TargetMode="External"/><Relationship Id="rId15" Type="http://schemas.openxmlformats.org/officeDocument/2006/relationships/hyperlink" Target="https://drive.google.com/file/d/1IKYV8EVncFSiDh4ST7P6GwXUWDo3O9JE/view?usp=sharing" TargetMode="External"/><Relationship Id="rId14" Type="http://schemas.openxmlformats.org/officeDocument/2006/relationships/hyperlink" Target="https://drive.google.com/file/d/1fWqCsU8P0yyO5v3omIZ2iLzKnjEHNL46/view?usp=sharing" TargetMode="External"/><Relationship Id="rId13" Type="http://schemas.openxmlformats.org/officeDocument/2006/relationships/hyperlink" Target="https://drive.google.com/file/d/1tKx0HC4FEvokiUX8lNaZqMCvnORomzV7/view?usp=sharing" TargetMode="External"/><Relationship Id="rId12" Type="http://schemas.openxmlformats.org/officeDocument/2006/relationships/hyperlink" Target="https://drive.google.com/file/d/1qz0XZxu40qOERsu4y6UNTwhg0FqHdieV/view?usp=sharing" TargetMode="External"/><Relationship Id="rId11" Type="http://schemas.openxmlformats.org/officeDocument/2006/relationships/hyperlink" Target="https://drive.google.com/file/d/1hMqAK5ZWkZIUfYQmCQ3GkZUZPsp7aIpr/view?usp=sharing" TargetMode="External"/><Relationship Id="rId10" Type="http://schemas.openxmlformats.org/officeDocument/2006/relationships/hyperlink" Target="https://drive.google.com/file/d/1KFoDJaf_IHRTivPBagQ7XWtYG6b9ipkB/view?usp=sharing" TargetMode="External"/><Relationship Id="rId1" Type="http://schemas.openxmlformats.org/officeDocument/2006/relationships/hyperlink" Target="https://drive.google.com/file/d/1HFkvFpTE5Fpgnb1NjxJTt6iH6a6nRoIH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M19"/>
  <sheetViews>
    <sheetView tabSelected="1" zoomScale="80" zoomScaleNormal="80" topLeftCell="A8" workbookViewId="0">
      <selection activeCell="L17" sqref="L9:L17"/>
    </sheetView>
  </sheetViews>
  <sheetFormatPr defaultColWidth="8.85185185185185" defaultRowHeight="14.4"/>
  <cols>
    <col min="1" max="1" width="2.85185185185185" style="2" customWidth="1"/>
    <col min="2" max="2" width="11.4259259259259" style="2" customWidth="1"/>
    <col min="3" max="3" width="44.8518518518519" style="2" customWidth="1"/>
    <col min="4" max="4" width="43" style="2" customWidth="1"/>
    <col min="5" max="5" width="20" style="2" customWidth="1"/>
    <col min="6" max="6" width="18.5740740740741" style="2" customWidth="1"/>
    <col min="7" max="7" width="13.8518518518519" style="2" customWidth="1"/>
    <col min="8" max="8" width="13.1388888888889" style="2" customWidth="1"/>
    <col min="9" max="9" width="27.8518518518519" style="2" customWidth="1"/>
    <col min="10" max="10" width="13.4259259259259" style="2" customWidth="1"/>
    <col min="11" max="11" width="14.8518518518519" style="2" customWidth="1"/>
    <col min="12" max="12" width="8.85185185185185" style="2"/>
    <col min="13" max="13" width="16.4444444444444" style="2"/>
    <col min="14" max="16384" width="8.85185185185185" style="2"/>
  </cols>
  <sheetData>
    <row r="1" spans="2:11">
      <c r="B1" s="75" t="s">
        <v>0</v>
      </c>
      <c r="C1" s="75"/>
      <c r="D1" s="75"/>
      <c r="E1" s="75"/>
      <c r="F1" s="75"/>
      <c r="G1" s="75"/>
      <c r="H1" s="75"/>
      <c r="I1" s="75"/>
      <c r="J1" s="75"/>
      <c r="K1" s="75"/>
    </row>
    <row r="2" spans="2:11">
      <c r="B2" s="75" t="s">
        <v>1</v>
      </c>
      <c r="C2" s="75"/>
      <c r="D2" s="75"/>
      <c r="E2" s="75"/>
      <c r="F2" s="75"/>
      <c r="G2" s="75"/>
      <c r="H2" s="75"/>
      <c r="I2" s="75"/>
      <c r="J2" s="75"/>
      <c r="K2" s="75"/>
    </row>
    <row r="3" spans="2:11">
      <c r="B3" s="76" t="s">
        <v>2</v>
      </c>
      <c r="C3" s="76"/>
      <c r="D3" s="76"/>
      <c r="E3" s="76"/>
      <c r="F3" s="76"/>
      <c r="G3" s="76"/>
      <c r="H3" s="76"/>
      <c r="I3" s="76"/>
      <c r="J3" s="76"/>
      <c r="K3" s="76"/>
    </row>
    <row r="4" spans="2:11">
      <c r="B4" s="76" t="s">
        <v>3</v>
      </c>
      <c r="C4" s="76"/>
      <c r="D4" s="76"/>
      <c r="E4" s="76"/>
      <c r="F4" s="76"/>
      <c r="G4" s="76"/>
      <c r="H4" s="76"/>
      <c r="I4" s="76"/>
      <c r="J4" s="76"/>
      <c r="K4" s="76"/>
    </row>
    <row r="5" spans="2:11">
      <c r="B5" s="76"/>
      <c r="C5" s="76"/>
      <c r="D5" s="76"/>
      <c r="E5" s="76"/>
      <c r="F5" s="76"/>
      <c r="G5" s="76"/>
      <c r="H5" s="76"/>
      <c r="I5" s="76"/>
      <c r="J5" s="101" t="s">
        <v>4</v>
      </c>
      <c r="K5" s="102">
        <v>45022</v>
      </c>
    </row>
    <row r="6" ht="18" spans="2:11">
      <c r="B6" s="77" t="s">
        <v>5</v>
      </c>
      <c r="C6" s="77"/>
      <c r="D6" s="77"/>
      <c r="E6" s="77"/>
      <c r="F6" s="77"/>
      <c r="G6" s="77"/>
      <c r="H6" s="77"/>
      <c r="I6" s="77"/>
      <c r="J6" s="77"/>
      <c r="K6" s="77"/>
    </row>
    <row r="7" ht="15.15"/>
    <row r="8" ht="38.1" customHeight="1" spans="2:11">
      <c r="B8" s="78" t="s">
        <v>6</v>
      </c>
      <c r="C8" s="79" t="s">
        <v>7</v>
      </c>
      <c r="D8" s="79" t="s">
        <v>8</v>
      </c>
      <c r="E8" s="80" t="s">
        <v>9</v>
      </c>
      <c r="F8" s="80" t="s">
        <v>10</v>
      </c>
      <c r="G8" s="79" t="s">
        <v>11</v>
      </c>
      <c r="H8" s="79" t="s">
        <v>12</v>
      </c>
      <c r="I8" s="103" t="s">
        <v>13</v>
      </c>
      <c r="J8" s="104" t="s">
        <v>14</v>
      </c>
      <c r="K8" s="105" t="s">
        <v>15</v>
      </c>
    </row>
    <row r="9" ht="42" customHeight="1" spans="2:11">
      <c r="B9" s="81">
        <v>11274</v>
      </c>
      <c r="C9" s="82" t="s">
        <v>16</v>
      </c>
      <c r="D9" s="83" t="s">
        <v>17</v>
      </c>
      <c r="E9" s="84">
        <v>600000</v>
      </c>
      <c r="F9" s="84">
        <v>597912.95</v>
      </c>
      <c r="G9" s="85">
        <v>44756</v>
      </c>
      <c r="H9" s="85">
        <v>45291</v>
      </c>
      <c r="I9" s="106" t="s">
        <v>18</v>
      </c>
      <c r="J9" s="107" t="s">
        <v>19</v>
      </c>
      <c r="K9" s="108" t="s">
        <v>20</v>
      </c>
    </row>
    <row r="10" ht="42" customHeight="1" spans="2:11">
      <c r="B10" s="86">
        <v>11254</v>
      </c>
      <c r="C10" s="87" t="s">
        <v>21</v>
      </c>
      <c r="D10" s="88" t="s">
        <v>22</v>
      </c>
      <c r="E10" s="89">
        <v>77100</v>
      </c>
      <c r="F10" s="89">
        <v>75642</v>
      </c>
      <c r="G10" s="90">
        <v>44700</v>
      </c>
      <c r="H10" s="90">
        <v>44865</v>
      </c>
      <c r="I10" s="109" t="s">
        <v>23</v>
      </c>
      <c r="J10" s="110" t="s">
        <v>20</v>
      </c>
      <c r="K10" s="111" t="s">
        <v>20</v>
      </c>
    </row>
    <row r="11" ht="52" customHeight="1" spans="2:11">
      <c r="B11" s="86">
        <v>11252</v>
      </c>
      <c r="C11" s="87" t="s">
        <v>21</v>
      </c>
      <c r="D11" s="88" t="s">
        <v>24</v>
      </c>
      <c r="E11" s="89">
        <v>120300</v>
      </c>
      <c r="F11" s="89">
        <v>118231</v>
      </c>
      <c r="G11" s="90">
        <v>44692</v>
      </c>
      <c r="H11" s="90">
        <v>45137</v>
      </c>
      <c r="I11" s="109" t="s">
        <v>25</v>
      </c>
      <c r="J11" s="110" t="s">
        <v>20</v>
      </c>
      <c r="K11" s="111" t="s">
        <v>20</v>
      </c>
    </row>
    <row r="12" ht="47" customHeight="1" spans="2:11">
      <c r="B12" s="86">
        <v>11197</v>
      </c>
      <c r="C12" s="87" t="s">
        <v>16</v>
      </c>
      <c r="D12" s="88" t="s">
        <v>26</v>
      </c>
      <c r="E12" s="89">
        <v>1848387.99</v>
      </c>
      <c r="F12" s="89">
        <v>1848387.99</v>
      </c>
      <c r="G12" s="90">
        <v>44735</v>
      </c>
      <c r="H12" s="90">
        <v>45291</v>
      </c>
      <c r="I12" s="109" t="s">
        <v>27</v>
      </c>
      <c r="J12" s="112" t="s">
        <v>19</v>
      </c>
      <c r="K12" s="111" t="s">
        <v>20</v>
      </c>
    </row>
    <row r="13" ht="44" customHeight="1" spans="2:11">
      <c r="B13" s="86">
        <v>10923</v>
      </c>
      <c r="C13" s="87" t="s">
        <v>16</v>
      </c>
      <c r="D13" s="88" t="s">
        <v>28</v>
      </c>
      <c r="E13" s="89">
        <v>264000</v>
      </c>
      <c r="F13" s="89">
        <v>264000</v>
      </c>
      <c r="G13" s="91">
        <v>44588</v>
      </c>
      <c r="H13" s="91">
        <v>45016</v>
      </c>
      <c r="I13" s="113" t="s">
        <v>29</v>
      </c>
      <c r="J13" s="110" t="s">
        <v>20</v>
      </c>
      <c r="K13" s="111" t="s">
        <v>20</v>
      </c>
    </row>
    <row r="14" ht="35.1" customHeight="1" spans="2:11">
      <c r="B14" s="86">
        <v>10859</v>
      </c>
      <c r="C14" s="87" t="s">
        <v>16</v>
      </c>
      <c r="D14" s="88" t="s">
        <v>30</v>
      </c>
      <c r="E14" s="89">
        <v>3931174.37</v>
      </c>
      <c r="F14" s="89">
        <v>2229840.83</v>
      </c>
      <c r="G14" s="91">
        <v>44581</v>
      </c>
      <c r="H14" s="91">
        <v>45016</v>
      </c>
      <c r="I14" s="113" t="s">
        <v>31</v>
      </c>
      <c r="J14" s="110" t="s">
        <v>20</v>
      </c>
      <c r="K14" s="111" t="s">
        <v>20</v>
      </c>
    </row>
    <row r="15" ht="39" customHeight="1" spans="2:11">
      <c r="B15" s="92">
        <v>10313</v>
      </c>
      <c r="C15" s="93" t="s">
        <v>32</v>
      </c>
      <c r="D15" s="94" t="s">
        <v>33</v>
      </c>
      <c r="E15" s="89">
        <v>332512</v>
      </c>
      <c r="F15" s="89">
        <v>325655.3</v>
      </c>
      <c r="G15" s="95">
        <v>44419</v>
      </c>
      <c r="H15" s="95">
        <v>46112</v>
      </c>
      <c r="I15" s="114" t="s">
        <v>34</v>
      </c>
      <c r="J15" s="115" t="s">
        <v>20</v>
      </c>
      <c r="K15" s="116" t="s">
        <v>20</v>
      </c>
    </row>
    <row r="16" ht="32" customHeight="1" spans="2:13">
      <c r="B16" s="86">
        <v>9598</v>
      </c>
      <c r="C16" s="87" t="s">
        <v>16</v>
      </c>
      <c r="D16" s="88" t="s">
        <v>35</v>
      </c>
      <c r="E16" s="89">
        <v>3764265.27</v>
      </c>
      <c r="F16" s="89">
        <v>1254755.09</v>
      </c>
      <c r="G16" s="91">
        <v>44103</v>
      </c>
      <c r="H16" s="91">
        <v>44834</v>
      </c>
      <c r="I16" s="117" t="s">
        <v>36</v>
      </c>
      <c r="J16" s="112" t="s">
        <v>19</v>
      </c>
      <c r="K16" s="111" t="s">
        <v>20</v>
      </c>
      <c r="L16" s="2"/>
      <c r="M16" s="118"/>
    </row>
    <row r="17" ht="47" customHeight="1" spans="2:11">
      <c r="B17" s="86">
        <v>8374</v>
      </c>
      <c r="C17" s="87" t="s">
        <v>37</v>
      </c>
      <c r="D17" s="88" t="s">
        <v>38</v>
      </c>
      <c r="E17" s="96">
        <v>165590</v>
      </c>
      <c r="F17" s="96">
        <v>125885.61</v>
      </c>
      <c r="G17" s="91">
        <v>43601</v>
      </c>
      <c r="H17" s="97">
        <v>44926</v>
      </c>
      <c r="I17" s="119" t="s">
        <v>39</v>
      </c>
      <c r="J17" s="110" t="s">
        <v>20</v>
      </c>
      <c r="K17" s="111" t="s">
        <v>20</v>
      </c>
    </row>
    <row r="18" ht="45" customHeight="1" spans="2:11">
      <c r="B18" s="98" t="s">
        <v>40</v>
      </c>
      <c r="C18" s="87" t="s">
        <v>41</v>
      </c>
      <c r="D18" s="88" t="s">
        <v>42</v>
      </c>
      <c r="E18" s="99">
        <v>1267.72</v>
      </c>
      <c r="F18" s="99">
        <v>0</v>
      </c>
      <c r="G18" s="91">
        <v>44540</v>
      </c>
      <c r="H18" s="91">
        <v>44904</v>
      </c>
      <c r="I18" s="109" t="s">
        <v>43</v>
      </c>
      <c r="J18" s="120" t="s">
        <v>20</v>
      </c>
      <c r="K18" s="121" t="s">
        <v>19</v>
      </c>
    </row>
    <row r="19" ht="66" customHeight="1" spans="2:11">
      <c r="B19" s="86" t="s">
        <v>44</v>
      </c>
      <c r="C19" s="87" t="s">
        <v>45</v>
      </c>
      <c r="D19" s="88" t="s">
        <v>46</v>
      </c>
      <c r="E19" s="100">
        <v>739365.17</v>
      </c>
      <c r="F19" s="100">
        <v>734302.24</v>
      </c>
      <c r="G19" s="91">
        <v>43789</v>
      </c>
      <c r="H19" s="91">
        <v>44926</v>
      </c>
      <c r="I19" s="112" t="s">
        <v>47</v>
      </c>
      <c r="J19" s="110" t="s">
        <v>20</v>
      </c>
      <c r="K19" s="121" t="s">
        <v>19</v>
      </c>
    </row>
  </sheetData>
  <mergeCells count="5">
    <mergeCell ref="B1:K1"/>
    <mergeCell ref="B2:K2"/>
    <mergeCell ref="B3:K3"/>
    <mergeCell ref="B4:K4"/>
    <mergeCell ref="B6:K6"/>
  </mergeCells>
  <hyperlinks>
    <hyperlink ref="J10" r:id="rId1" display="Clique aqui"/>
    <hyperlink ref="K10" r:id="rId2" display="Clique aqui"/>
    <hyperlink ref="J11" r:id="rId3" display="Clique aqui"/>
    <hyperlink ref="J13" r:id="rId4" display="Clique aqui"/>
    <hyperlink ref="K13" r:id="rId5" display="Clique aqui"/>
    <hyperlink ref="K14" r:id="rId6" display="Clique aqui"/>
    <hyperlink ref="K16" r:id="rId7" display="Clique aqui"/>
    <hyperlink ref="J17" r:id="rId8" display="Clique aqui"/>
    <hyperlink ref="K17" r:id="rId9" display="Clique aqui"/>
    <hyperlink ref="J19" r:id="rId10" display="Clique aqui"/>
    <hyperlink ref="K9" r:id="rId11" display="Clique aqui"/>
    <hyperlink ref="K11" r:id="rId12" display="Clique aqui"/>
    <hyperlink ref="J14" r:id="rId13" display="Clique aqui"/>
    <hyperlink ref="K12" r:id="rId14" display="Clique aqui"/>
    <hyperlink ref="K15" r:id="rId15" display="Clique aqui"/>
    <hyperlink ref="J15" r:id="rId16" display="Clique aqui"/>
    <hyperlink ref="J18" r:id="rId17" display="Clique aqui"/>
  </hyperlinks>
  <printOptions horizontalCentered="1"/>
  <pageMargins left="0.751388888888889" right="0.751388888888889" top="0.802777777777778" bottom="0.802777777777778" header="0.5" footer="0.5"/>
  <pageSetup paperSize="9" scale="6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4:H21"/>
  <sheetViews>
    <sheetView workbookViewId="0">
      <selection activeCell="A17" sqref="A17:H21"/>
    </sheetView>
  </sheetViews>
  <sheetFormatPr defaultColWidth="8.85185185185185" defaultRowHeight="14.4" outlineLevelCol="7"/>
  <cols>
    <col min="1" max="1" width="7.85185185185185" style="2" customWidth="1"/>
    <col min="2" max="2" width="8.42592592592593" style="2" customWidth="1"/>
    <col min="3" max="3" width="39" style="2" customWidth="1"/>
    <col min="4" max="4" width="10" style="2" customWidth="1"/>
    <col min="5" max="5" width="10.1388888888889" style="2" customWidth="1"/>
    <col min="6" max="6" width="12.1388888888889" style="2" customWidth="1"/>
    <col min="7" max="7" width="34.1388888888889" style="2" customWidth="1"/>
    <col min="8" max="8" width="21.5740740740741" style="2" customWidth="1"/>
    <col min="9" max="9" width="25.712962962963" style="2" customWidth="1"/>
    <col min="10" max="16384" width="8.85185185185185" style="2"/>
  </cols>
  <sheetData>
    <row r="4" ht="16.35" spans="1:8">
      <c r="A4" s="3" t="s">
        <v>48</v>
      </c>
      <c r="B4" s="4"/>
      <c r="C4" s="5"/>
      <c r="D4" s="4"/>
      <c r="E4" s="4"/>
      <c r="F4" s="6"/>
      <c r="G4" s="7"/>
      <c r="H4" s="4"/>
    </row>
    <row r="5" s="1" customFormat="1" ht="28.35" spans="1:8">
      <c r="A5" s="8" t="s">
        <v>49</v>
      </c>
      <c r="B5" s="9" t="s">
        <v>50</v>
      </c>
      <c r="C5" s="9" t="s">
        <v>51</v>
      </c>
      <c r="D5" s="9" t="s">
        <v>52</v>
      </c>
      <c r="E5" s="9" t="s">
        <v>53</v>
      </c>
      <c r="F5" s="10" t="s">
        <v>54</v>
      </c>
      <c r="G5" s="11" t="s">
        <v>55</v>
      </c>
      <c r="H5" s="12" t="s">
        <v>56</v>
      </c>
    </row>
    <row r="6" s="1" customFormat="1" ht="13.8" spans="1:8">
      <c r="A6" s="13">
        <v>10086</v>
      </c>
      <c r="B6" s="14" t="s">
        <v>19</v>
      </c>
      <c r="C6" s="14" t="s">
        <v>57</v>
      </c>
      <c r="D6" s="14"/>
      <c r="E6" s="14"/>
      <c r="F6" s="15"/>
      <c r="G6" s="16"/>
      <c r="H6" s="17" t="s">
        <v>58</v>
      </c>
    </row>
    <row r="7" s="1" customFormat="1" ht="15.6" spans="1:8">
      <c r="A7" s="18">
        <v>10053</v>
      </c>
      <c r="B7" s="19" t="s">
        <v>59</v>
      </c>
      <c r="C7" s="20" t="s">
        <v>60</v>
      </c>
      <c r="D7" s="21">
        <v>44167</v>
      </c>
      <c r="E7" s="21">
        <v>44561</v>
      </c>
      <c r="F7" s="22">
        <v>869896.64</v>
      </c>
      <c r="G7" s="23" t="s">
        <v>61</v>
      </c>
      <c r="H7" s="24" t="s">
        <v>62</v>
      </c>
    </row>
    <row r="8" s="1" customFormat="1" ht="27.6" spans="1:8">
      <c r="A8" s="25">
        <v>9833</v>
      </c>
      <c r="B8" s="26" t="s">
        <v>63</v>
      </c>
      <c r="C8" s="26" t="s">
        <v>64</v>
      </c>
      <c r="D8" s="27">
        <v>44105</v>
      </c>
      <c r="E8" s="27">
        <v>44377</v>
      </c>
      <c r="F8" s="28">
        <v>423000</v>
      </c>
      <c r="G8" s="29" t="s">
        <v>65</v>
      </c>
      <c r="H8" s="30" t="s">
        <v>66</v>
      </c>
    </row>
    <row r="9" s="1" customFormat="1" ht="13.8" spans="1:8">
      <c r="A9" s="31">
        <v>9598</v>
      </c>
      <c r="B9" s="32" t="s">
        <v>67</v>
      </c>
      <c r="C9" s="32" t="s">
        <v>35</v>
      </c>
      <c r="D9" s="33">
        <v>44103</v>
      </c>
      <c r="E9" s="33">
        <v>44834</v>
      </c>
      <c r="F9" s="34">
        <v>4000000</v>
      </c>
      <c r="G9" s="35" t="s">
        <v>68</v>
      </c>
      <c r="H9" s="36" t="s">
        <v>69</v>
      </c>
    </row>
    <row r="10" s="1" customFormat="1" ht="27.6" spans="1:8">
      <c r="A10" s="37">
        <v>9315</v>
      </c>
      <c r="B10" s="38" t="s">
        <v>70</v>
      </c>
      <c r="C10" s="38" t="s">
        <v>71</v>
      </c>
      <c r="D10" s="39">
        <v>43997</v>
      </c>
      <c r="E10" s="39">
        <v>44195</v>
      </c>
      <c r="F10" s="40">
        <v>1446451.12</v>
      </c>
      <c r="G10" s="41" t="s">
        <v>72</v>
      </c>
      <c r="H10" s="30" t="s">
        <v>73</v>
      </c>
    </row>
    <row r="11" s="1" customFormat="1" ht="27.6" spans="1:8">
      <c r="A11" s="31">
        <v>9163</v>
      </c>
      <c r="B11" s="32" t="s">
        <v>74</v>
      </c>
      <c r="C11" s="32" t="s">
        <v>28</v>
      </c>
      <c r="D11" s="33">
        <v>43950</v>
      </c>
      <c r="E11" s="33">
        <v>44195</v>
      </c>
      <c r="F11" s="34">
        <v>66000</v>
      </c>
      <c r="G11" s="35" t="s">
        <v>75</v>
      </c>
      <c r="H11" s="36" t="s">
        <v>69</v>
      </c>
    </row>
    <row r="12" s="1" customFormat="1" ht="28.35" spans="1:8">
      <c r="A12" s="42">
        <v>9031</v>
      </c>
      <c r="B12" s="43">
        <v>699654</v>
      </c>
      <c r="C12" s="43" t="s">
        <v>30</v>
      </c>
      <c r="D12" s="44">
        <v>43860</v>
      </c>
      <c r="E12" s="44">
        <v>44226</v>
      </c>
      <c r="F12" s="45">
        <v>1710508.85</v>
      </c>
      <c r="G12" s="46" t="s">
        <v>76</v>
      </c>
      <c r="H12" s="47" t="s">
        <v>69</v>
      </c>
    </row>
    <row r="16" ht="15.15"/>
    <row r="17" ht="28.35" spans="1:8">
      <c r="A17" s="48" t="s">
        <v>49</v>
      </c>
      <c r="B17" s="9" t="s">
        <v>50</v>
      </c>
      <c r="C17" s="49" t="s">
        <v>51</v>
      </c>
      <c r="D17" s="49" t="s">
        <v>52</v>
      </c>
      <c r="E17" s="49" t="s">
        <v>53</v>
      </c>
      <c r="F17" s="50" t="s">
        <v>54</v>
      </c>
      <c r="G17" s="51" t="s">
        <v>55</v>
      </c>
      <c r="H17" s="12" t="s">
        <v>77</v>
      </c>
    </row>
    <row r="18" ht="69" spans="1:8">
      <c r="A18" s="52">
        <v>8377</v>
      </c>
      <c r="B18" s="53">
        <v>697667</v>
      </c>
      <c r="C18" s="53" t="s">
        <v>78</v>
      </c>
      <c r="D18" s="54">
        <v>43649</v>
      </c>
      <c r="E18" s="54">
        <v>44986</v>
      </c>
      <c r="F18" s="55">
        <v>12713</v>
      </c>
      <c r="G18" s="56" t="s">
        <v>79</v>
      </c>
      <c r="H18" s="57" t="s">
        <v>80</v>
      </c>
    </row>
    <row r="19" ht="27.6" spans="1:8">
      <c r="A19" s="18">
        <v>8374</v>
      </c>
      <c r="B19" s="20">
        <v>697365</v>
      </c>
      <c r="C19" s="20" t="s">
        <v>81</v>
      </c>
      <c r="D19" s="21">
        <v>43601</v>
      </c>
      <c r="E19" s="58">
        <v>44316</v>
      </c>
      <c r="F19" s="59">
        <v>147780.34</v>
      </c>
      <c r="G19" s="60" t="s">
        <v>82</v>
      </c>
      <c r="H19" s="61" t="s">
        <v>83</v>
      </c>
    </row>
    <row r="20" ht="27.6" spans="1:8">
      <c r="A20" s="62">
        <v>7305</v>
      </c>
      <c r="B20" s="63">
        <v>695806</v>
      </c>
      <c r="C20" s="63" t="s">
        <v>84</v>
      </c>
      <c r="D20" s="64">
        <v>43409</v>
      </c>
      <c r="E20" s="64">
        <v>44681</v>
      </c>
      <c r="F20" s="65">
        <v>166100</v>
      </c>
      <c r="G20" s="66" t="s">
        <v>85</v>
      </c>
      <c r="H20" s="67" t="s">
        <v>69</v>
      </c>
    </row>
    <row r="21" ht="28.35" spans="1:8">
      <c r="A21" s="68">
        <v>5414</v>
      </c>
      <c r="B21" s="69">
        <v>689246</v>
      </c>
      <c r="C21" s="70" t="s">
        <v>86</v>
      </c>
      <c r="D21" s="71">
        <v>42851</v>
      </c>
      <c r="E21" s="71">
        <v>44286</v>
      </c>
      <c r="F21" s="72">
        <v>177400</v>
      </c>
      <c r="G21" s="73" t="s">
        <v>85</v>
      </c>
      <c r="H21" s="74" t="s">
        <v>69</v>
      </c>
    </row>
  </sheetData>
  <conditionalFormatting sqref="E8:E12">
    <cfRule type="cellIs" dxfId="0" priority="9" operator="lessThan">
      <formula>44197</formula>
    </cfRule>
    <cfRule type="cellIs" dxfId="0" priority="10" operator="equal">
      <formula>44196</formula>
    </cfRule>
    <cfRule type="cellIs" dxfId="0" priority="11" operator="lessThan">
      <formula>44197</formula>
    </cfRule>
    <cfRule type="cellIs" dxfId="1" priority="12" operator="lessThan">
      <formula>44197</formula>
    </cfRule>
  </conditionalFormatting>
  <conditionalFormatting sqref="E18:E21">
    <cfRule type="cellIs" dxfId="0" priority="1" operator="lessThan">
      <formula>44197</formula>
    </cfRule>
    <cfRule type="cellIs" dxfId="0" priority="2" operator="equal">
      <formula>44196</formula>
    </cfRule>
    <cfRule type="cellIs" dxfId="0" priority="4" operator="lessThan">
      <formula>44197</formula>
    </cfRule>
    <cfRule type="cellIs" dxfId="1" priority="5" operator="lessThan">
      <formula>44197</formula>
    </cfRule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Hewlett-Packard Company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TEDS 2022</vt:lpstr>
      <vt:lpstr>Planilha4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 DA SILVA BARBOSA</dc:creator>
  <cp:lastModifiedBy>google1589506295</cp:lastModifiedBy>
  <dcterms:created xsi:type="dcterms:W3CDTF">2019-04-08T14:49:00Z</dcterms:created>
  <dcterms:modified xsi:type="dcterms:W3CDTF">2023-04-06T13:00:57Z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1046-11.2.0.11516</vt:lpwstr>
  </property>
  <property fmtid="{D5CDD505-2E9C-101B-9397-08002B2CF9AE}" pid="3" name="ICV">
    <vt:lpwstr>70D9FB1FDC9748C08F919D919BD13CFC</vt:lpwstr>
  </property>
</Properties>
</file>