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ratos" sheetId="1" r:id="rId4"/>
    <sheet state="visible" name="Página17" sheetId="2" r:id="rId5"/>
    <sheet state="visible" name="Página15" sheetId="3" r:id="rId6"/>
    <sheet state="visible" name="Servidores" sheetId="4" r:id="rId7"/>
    <sheet state="visible" name="Controle da Vigência das Autori" sheetId="5" r:id="rId8"/>
  </sheets>
  <definedNames>
    <definedName hidden="1" localSheetId="0" name="_xlnm._FilterDatabase">Contratos!$A$1:$Y$31</definedName>
    <definedName hidden="1" localSheetId="2" name="_xlnm._FilterDatabase">'Página15'!$A$1:$C$37</definedName>
    <definedName hidden="1" localSheetId="3" name="_xlnm._FilterDatabase">Servidores!$B$1:$H$119</definedName>
  </definedNames>
  <calcPr/>
</workbook>
</file>

<file path=xl/sharedStrings.xml><?xml version="1.0" encoding="utf-8"?>
<sst xmlns="http://schemas.openxmlformats.org/spreadsheetml/2006/main" count="1196" uniqueCount="371">
  <si>
    <t>Processo</t>
  </si>
  <si>
    <t>Fundação</t>
  </si>
  <si>
    <t>Financiador</t>
  </si>
  <si>
    <t>Instrumento</t>
  </si>
  <si>
    <t>n°</t>
  </si>
  <si>
    <t xml:space="preserve">Título </t>
  </si>
  <si>
    <t>Assinatura</t>
  </si>
  <si>
    <t>Vigência</t>
  </si>
  <si>
    <t>Aditivo Vigência</t>
  </si>
  <si>
    <t>Valor</t>
  </si>
  <si>
    <t>Aditivo Valor</t>
  </si>
  <si>
    <t>Objeto</t>
  </si>
  <si>
    <t>Unidade</t>
  </si>
  <si>
    <t>Prestação de Contas 1</t>
  </si>
  <si>
    <t>Prestação de Contas 2</t>
  </si>
  <si>
    <t>Prestação de Contas 3</t>
  </si>
  <si>
    <t>Prestação de Contas 4</t>
  </si>
  <si>
    <t>Prestação de Contas 5</t>
  </si>
  <si>
    <t>Prestação de Contas 6</t>
  </si>
  <si>
    <t>Prestação de Contas 7</t>
  </si>
  <si>
    <t>Prestação de Contas 8</t>
  </si>
  <si>
    <t>Prestação de Contas 9</t>
  </si>
  <si>
    <t>Prestação de Contas 10</t>
  </si>
  <si>
    <t>23100.001322/2022-67</t>
  </si>
  <si>
    <t>FLE</t>
  </si>
  <si>
    <t>Engie Brasil Energia</t>
  </si>
  <si>
    <t>Contrato</t>
  </si>
  <si>
    <t>ok</t>
  </si>
  <si>
    <t>OK</t>
  </si>
  <si>
    <t>09/2022</t>
  </si>
  <si>
    <t>INCLEMENTE ENGIE</t>
  </si>
  <si>
    <t>sem interesse de aditivo</t>
  </si>
  <si>
    <t>-----</t>
  </si>
  <si>
    <t>O presente CONTRATO tem como objeto a regulamentação da atuação da fundação na prestação de apoio, planejamento e execução de ações que permitam a realização do projeto de pesquisa denominado  INfluência das mudanças CLimáticas nos evENTos Extremos de precipitação (INCLEMENTE), doravante denominado PROJETO, no âmbito do Contrato Nº PGP.GPI.22.CEE260 firmado, em modalidade contratual tripartite, entre a UNIPAMPA e ENGIE BRASIL ENERGIA S.A., doravante denominada EMPRESA, com interveniência da FUNDAÇÃO LUIZ ENGLERT, fundação de apoio.</t>
  </si>
  <si>
    <t>Alegrete</t>
  </si>
  <si>
    <t>23100.022610/2021-74</t>
  </si>
  <si>
    <t>Prestação de Serviços</t>
  </si>
  <si>
    <t>12/2022</t>
  </si>
  <si>
    <t>EMEC</t>
  </si>
  <si>
    <t>O presente CONTRATO tem como objeto a regulamentação da atuação da fundação na prestação de apoio, planejamento e execução  de  ações  que  permitam  a  realização  do  projeto EMEC - ESCRITÓRIO MODELO DE ENGENHARIA CIVIL.</t>
  </si>
  <si>
    <t>23100.022547/2021-76</t>
  </si>
  <si>
    <t>13/2022</t>
  </si>
  <si>
    <t>Solos e Pavimentação</t>
  </si>
  <si>
    <t>O presente CONTRATO tem como objeto a regulamentação da atuação da fundação na prestação de apoio, planejamento e execução de ações que permitam a realização do projeto "Prestação de Serviços especializados do Laboratório de Estruturas e Materiais de Construção e do Laboratório de Solos e Pavimentação".</t>
  </si>
  <si>
    <t>23100.005183/2022-41</t>
  </si>
  <si>
    <t>19/2022</t>
  </si>
  <si>
    <t>Caminhos para o Futuro</t>
  </si>
  <si>
    <t>O presente CONTRATO tem como objeto a regulamentação da atuação da fundação na prestação de apoio, planejamento e execução  de ações que permitam a realização do projeto Parcerias universidade-empresa em mineração: caminhos para o futuro.</t>
  </si>
  <si>
    <t>Caçapava</t>
  </si>
  <si>
    <t>23100.008587/2022-96</t>
  </si>
  <si>
    <t>Chipus Microeletronics</t>
  </si>
  <si>
    <t>31/2022</t>
  </si>
  <si>
    <t>CMOS</t>
  </si>
  <si>
    <t>O presente CONTRATO tem como objeto a regulamentação da atuação da fundação na prestação de apoio, planejamento e execução  de  ações  que  permitam  a  realização  do  projeto Pesquisa e desenvolvimento de conversores analógico-digitais de alta resolução em tecnologia CMOS.</t>
  </si>
  <si>
    <t>23100.014265/2022-86</t>
  </si>
  <si>
    <t>Petrobras</t>
  </si>
  <si>
    <t>32/2022</t>
  </si>
  <si>
    <t xml:space="preserve">Modelos Virtuais </t>
  </si>
  <si>
    <t>O presente CONTRATO tem como objeto a regulamentação da atuação da fundação na prestação de apoio, planejamento e execução  de  ações  que  permitam  a  realização  do  projeto  de  pesquisa  denominado   Modelos virtuais de afloramento: construção, extração e integração de informações estratigráficas, sedimentológicas, diagenéticas e estruturais em 3D, doravante  denominado PROJETO, no âmbito do TERMO DE COOPERAÇÃO Nº 0050.0121770.22.9 (0900766) firmado, em modalidade contratual tripartite, entre  a UNIPAMPA e PETRÓLEO BRASILEIRO S.A. - PETROBRAS,  doravante  denominada  EMPRESA,  com  interveniência  da FUNDAÇÃO LUIZ ENGLERT, fundação de apoio.</t>
  </si>
  <si>
    <t>23100.010549/2022-01</t>
  </si>
  <si>
    <t>34/2022</t>
  </si>
  <si>
    <t>Patógenos</t>
  </si>
  <si>
    <t>O presente CONTRATO tem como objeto a regulamentação da atuação da fundação na prestação de apoio, planejamento e execução  de  ações  que  permitam  a  realização  do  projeto Ação de extensão em serviços em diagnóstico molecular de doenças e patógenos</t>
  </si>
  <si>
    <t>São Gabriel</t>
  </si>
  <si>
    <t>23100.011294/2022-96</t>
  </si>
  <si>
    <t>35/2022</t>
  </si>
  <si>
    <t xml:space="preserve">Cerveja Artesanal </t>
  </si>
  <si>
    <t>O presente CONTRATO tem como objeto a regulamentação da atuação da fundação na prestação de apoio, planejamento e execução  de  ações  que  permitam  a  realização  do  projeto Produção de Cerveja Artesanal - módulos Básico e Avançado.</t>
  </si>
  <si>
    <t>23100.022715/2021-23</t>
  </si>
  <si>
    <t>FAURG</t>
  </si>
  <si>
    <t>FINEP</t>
  </si>
  <si>
    <t>Convênio</t>
  </si>
  <si>
    <t>0266/22</t>
  </si>
  <si>
    <t>Infrapampa Finep</t>
  </si>
  <si>
    <t>Este Convênio tem por objeto a transferência de recursos financeiros, pela CONCEDENTE à CONVENENTE, para a execução do Projeto intitulado “Infrapampa 22”, Ref. Finep nº 0266/22, doravante denominado “Projeto”, descrito no Plano de Trabalho anexo a este Convênio, conforme aprovação contida na Decisão da Diretoria Executiva da CONCEDENTE nº 0220/22, de 27/07/2022.</t>
  </si>
  <si>
    <t>Reitoria</t>
  </si>
  <si>
    <t>23100.002637/2022-21</t>
  </si>
  <si>
    <t>0145/18</t>
  </si>
  <si>
    <t>Biopampa Finep</t>
  </si>
  <si>
    <t>-</t>
  </si>
  <si>
    <t>Este Convênio tem por objeto a transferência de recursos financeiros, pela
CONCEDENTE ao CONVENENTE, para a execução do Projeto intitulado “Manutenção
Preventiva e Aquisição de Equipamentos para Pesquisa Básica do Biopampa”, Ref. Finep
nº 0145/18, doravante denominado “Projeto”, descrito no Plano de Trabalho anexo a
este Convênio, conforme aprovação contida na Decisão da Diretoria Executiva da
CONCEDENTE nº 0148/18, de 07/12/2018.</t>
  </si>
  <si>
    <t>23100.016390/2023-10</t>
  </si>
  <si>
    <t>FDMS</t>
  </si>
  <si>
    <t>TED do MDA</t>
  </si>
  <si>
    <t>sem ress</t>
  </si>
  <si>
    <t>22/2023</t>
  </si>
  <si>
    <t xml:space="preserve">Atividades Rurais </t>
  </si>
  <si>
    <t>O presente CONTRATO tem como objeto a regulamentação da atuação da fundação na prestação de apoio, planejamento e execução de ações que permitam a realização do projeto intitulado “Fomento a Atividades Produtivas Rurais”.</t>
  </si>
  <si>
    <t>Itaqui</t>
  </si>
  <si>
    <t>23100.021359/2023-92</t>
  </si>
  <si>
    <t>FAPEU</t>
  </si>
  <si>
    <t>TED SECADI</t>
  </si>
  <si>
    <t>26/2023</t>
  </si>
  <si>
    <t xml:space="preserve">Formação em Eduação </t>
  </si>
  <si>
    <t>O presente CONTRATO tem como objeto a regulamentação da atuação da fundação na prestação de apoio, planejamento e execução  de  ações  que  permitam  a  realização  do  projeto denominado “Projeto Interdisciplinar de Formação em Educação Para as Relações Etnicorraciais junto aos Docentes”.</t>
  </si>
  <si>
    <t>23100.019286/2023-79</t>
  </si>
  <si>
    <t>27/2023</t>
  </si>
  <si>
    <t>Viver a Unipampa</t>
  </si>
  <si>
    <t>O presente CONTRATO tem como objeto a regulamentação da atuação da fundação na prestação de apoio, planejamento e execução  de  ações  que  permitam  a  realização  do  projeto intitulado o “Venha viver a UNIPAMPA”.</t>
  </si>
  <si>
    <t>23100.018423/2023-58</t>
  </si>
  <si>
    <t>28/2023</t>
  </si>
  <si>
    <t xml:space="preserve">Tempo Comunidade </t>
  </si>
  <si>
    <t>Sem interesse de aditivo</t>
  </si>
  <si>
    <t>O presente CONTRATO tem como objeto a regulamentação da atuação da fundação na prestação de apoio, planejamento e execução  de  ações  que  permitam  a  realização  do  projeto intitulado o “ATIVIDADES DO TEMPO COMUNIDADE 2023-2024”.</t>
  </si>
  <si>
    <t>Dom Pedrito</t>
  </si>
  <si>
    <t>23100.017940/2023-18</t>
  </si>
  <si>
    <t>Emenda parlamentar</t>
  </si>
  <si>
    <t>32/2023</t>
  </si>
  <si>
    <t>Produção de Cogumelos</t>
  </si>
  <si>
    <t>O presente CONTRATO tem como objeto a regulamentação da atuação da fundação na prestação de apoio, planejamento e execução  de  ações  que  permitam  a  realização  do  projeto denominado "Produção de cogumelos a partir de resíduos de viticultura e oliváceas".</t>
  </si>
  <si>
    <t>23100.17448/2023-34</t>
  </si>
  <si>
    <t>CDN System</t>
  </si>
  <si>
    <t>33/2023</t>
  </si>
  <si>
    <t>Video Streamming</t>
  </si>
  <si>
    <t>O presente CONTRATO tem como objeto a regulamentação da atuação da fundação na prestação de apoio, planejamento e execução  de  ações  que  permitam  a  realização  do  projeto denominado “Projeto e Desenvolvimento de Métodos Escaláveis para Armazenamento de Video Streamming em Infraestruturas de Nuvem”.</t>
  </si>
  <si>
    <t>23100.023298/2023-06</t>
  </si>
  <si>
    <t>TED MPA</t>
  </si>
  <si>
    <t>34/2023</t>
  </si>
  <si>
    <t>Aquicultura Uruguaiana</t>
  </si>
  <si>
    <t>O presente CONTRATO tem como objeto a regulamentação da atuação da fundação na prestação de apoio, planejamento e execução  de  ações  que  permitam  a  realização  do  projeto denominado "Estruturação e modernização do curso de Engenharia de Aquicultura da Unipampa".</t>
  </si>
  <si>
    <t>Uruguaiana</t>
  </si>
  <si>
    <t>23100.024342/2023-97</t>
  </si>
  <si>
    <t>ILSA Fertilizantes</t>
  </si>
  <si>
    <t>36/2023</t>
  </si>
  <si>
    <t xml:space="preserve">Fertilizantes </t>
  </si>
  <si>
    <t>O presente CONTRATO tem como objeto a regulamentação da atuação da fundação na prestação de apoio, planejamento e execução  de  ações  que  permitam  a  realização  do  projeto "Microrganismos promotores de crescimento de plantas e eficiência da adubação organomineral em soja", doravante  denominado PROJETO, firmado, em modalidade contratual tripartite, entre a UNIPAMPA e a EMPRESA ILSA BRASIL INDÚSTRIA DE FERTILIZANTES LTDA., CNPJ 09.665.208/0002-85,  doravante  denominada  EMPRESA, com interveniência da FUNDAÇÃO LUIZ ENGLERT, Fundação de Apoio.</t>
  </si>
  <si>
    <t>23100.007075/2023-93</t>
  </si>
  <si>
    <t>31/2023</t>
  </si>
  <si>
    <t>Agripampa</t>
  </si>
  <si>
    <t>O presente CONTRATO tem como objeto a regulamentação da atuação da fundação na prestação de apoio, planejamento e execução  de  ações  que  permitam  a  realização  do  projeto denominado AGRICULTURA CONCEITO NO PAMPA GAÚCHO – AGRIPAMPA.</t>
  </si>
  <si>
    <t>23100.024596/2023-13</t>
  </si>
  <si>
    <t>Fundep Rota 2030</t>
  </si>
  <si>
    <t xml:space="preserve">Matrizes </t>
  </si>
  <si>
    <t>O presente CONTRATO tem como objeto a regulamentação da atuação da fundação na prestação de apoio, planejamento e execução  de  ações  que  permitam  a  realização  do  projeto denominado "Projeto de Fabricação de Matrizes de Forjamento Integrados a Engenharia de Superfícies".</t>
  </si>
  <si>
    <t>23100.014869/2023-11</t>
  </si>
  <si>
    <t>SEV</t>
  </si>
  <si>
    <t>11/042024</t>
  </si>
  <si>
    <t>O presente CONTRATO tem como objeto a regulamentação da atuação da fundação na prestação de apoio, planejamento e execução  de  ações  que  permitam  a  realização  do  projeto denominado "Serviço Especializado Veterinário (SEV) - para todos".</t>
  </si>
  <si>
    <t>23100.024775/2023-42</t>
  </si>
  <si>
    <t>Secretaria de Educação Piauí</t>
  </si>
  <si>
    <t>PIA</t>
  </si>
  <si>
    <t>O presente CONTRATO tem como objeto a regulamentação da atuação da fundação na prestação de apoio, planejamento e execução de ações que permitam a realização do projeto intitulado "Projeto PIÁ (Piauí Inteligência Artificial) junto à Unipampa. Aprovado pela Secretaria de Educação do Estado do Piauí, o projeto visa capacitar e acompanhar professores da rede pública para lecionarem Inteligência Artificial - Itaqui/RS".</t>
  </si>
  <si>
    <t>23100.005922/2024-66</t>
  </si>
  <si>
    <t>18/2024</t>
  </si>
  <si>
    <t>O presente CONTRATO tem como objeto a regulamentação da atuação da fundação na prestação de apoio, planejamento e execução de ações que permitam a realização do projeto intitulado "EMEC - ESCRITÓRIO MODELO DE ENGENHARIA CIVIL Alegrete/RS".</t>
  </si>
  <si>
    <t>23100.005904/2024-84</t>
  </si>
  <si>
    <t>17/2024</t>
  </si>
  <si>
    <t>EMproTecE</t>
  </si>
  <si>
    <t>----</t>
  </si>
  <si>
    <t>O presente CONTRATO tem como objeto a regulamentação da atuação da fundação na prestação de apoio, planejamento e execução  de  ações  que  permitam  a  realização  do  projeto intitulado "Escritório Modelo em Processos e Tecnologias Energéticas - EMProTecE​".</t>
  </si>
  <si>
    <t>23100.008152/2024-11</t>
  </si>
  <si>
    <t>19/2024</t>
  </si>
  <si>
    <t>SeProTecE</t>
  </si>
  <si>
    <t>O presente CONTRATO tem como objeto a regulamentação da atuação da fundação na prestação de apoio, planejamento e execução  de  ações  que  permitam  a  realização  do  projeto intitulado "Serviços em Processos e Tecnologias Empresariais - SeProTecE"</t>
  </si>
  <si>
    <t>23100.003574/2024-92</t>
  </si>
  <si>
    <t>CPQD</t>
  </si>
  <si>
    <t>28/2024</t>
  </si>
  <si>
    <t>Realização, pela Unipampa - através do Campus Alegrete, do
 Projeto Estudo e Desenvolvimento de Estratégias para Offloading de Tarefas em Ambientes
 Industriais, conforme descrito no plano de trabalho, anexo à contratação.</t>
  </si>
  <si>
    <t>23100.010067/2024-13</t>
  </si>
  <si>
    <t>SICADI</t>
  </si>
  <si>
    <t xml:space="preserve">CONTRATO </t>
  </si>
  <si>
    <t>26/2024</t>
  </si>
  <si>
    <t>DUA</t>
  </si>
  <si>
    <t>O presente CONTRATO tem como objeto a regulamentação da atuação da fundação na prestação de apoio, planejamento e execução de ações que permitam a realização do projeto intulado "Produção de recursos didácos na perspecva do DUA: Princípios e estratégias".</t>
  </si>
  <si>
    <t>Campus Bagé</t>
  </si>
  <si>
    <t>23100.011281/2024-89</t>
  </si>
  <si>
    <t>LUÍZ ENGLERT</t>
  </si>
  <si>
    <t xml:space="preserve">SICADI </t>
  </si>
  <si>
    <t>CONTRATO</t>
  </si>
  <si>
    <t>25//2024</t>
  </si>
  <si>
    <t>SEMI</t>
  </si>
  <si>
    <t>Regulamentação da atuação da fundação na prestação de apoio, planejamento e execução de ações que permitam a realização do projeto "Construção de Recursos Didáticos na Perspectiva do DUA".</t>
  </si>
  <si>
    <t>: 04/05/2024 a 16/01/2026</t>
  </si>
  <si>
    <t>Teve aditivo</t>
  </si>
  <si>
    <t>23100.011800/2024-17</t>
  </si>
  <si>
    <t>29/2024</t>
  </si>
  <si>
    <t>CECAMPO 24/25</t>
  </si>
  <si>
    <t>O presente CONTRATO tem como objeto a regulamentação da atuação da fundação na prestação de apoio, planejamento e execução de ações que permitam a realização do projeto intulado "Projeto de Avidades do Tempo Comunidade 2024-2025- Dom Pedrito/RS e região".</t>
  </si>
  <si>
    <t>23100.011440/2024-45</t>
  </si>
  <si>
    <t xml:space="preserve">FDMS </t>
  </si>
  <si>
    <t>FUND.CUL.PALMARES</t>
  </si>
  <si>
    <t>37/2024</t>
  </si>
  <si>
    <t xml:space="preserve">QUILOMBOLAS </t>
  </si>
  <si>
    <t>CONTRATO tem como objeto a regulamentação da atuação da fundação na prestação de apoio, planejamento e execução de ações que permitam a realização do projeto intulado "CONEXÕES QUILOMBOLAS: Realização de Diagnósco Primário dos Impactos na Cultura Quilombola e nos Espaços Culturais das Comunidades Quilombolas Impactadas pelas Enchentes no Rio Grande do Sul".</t>
  </si>
  <si>
    <t xml:space="preserve">PROCADI </t>
  </si>
  <si>
    <t>23100.018225/2024-75</t>
  </si>
  <si>
    <t>42/2024</t>
  </si>
  <si>
    <t>PAMPA ALFABETIZADO</t>
  </si>
  <si>
    <t>O presente CONTRATO tem como objeto a regulamentação da atuação da fundação na prestação de apoio, planejamento e execução de ações que permitam a realização do projeto denominado “Pampa Alfabezado 2024-2025” cidades da Região do Pampa.</t>
  </si>
  <si>
    <t>DOM PEDRITO</t>
  </si>
  <si>
    <t xml:space="preserve">Vigência </t>
  </si>
  <si>
    <t>23100.015868/2024-67</t>
  </si>
  <si>
    <t xml:space="preserve"> 43/2024</t>
  </si>
  <si>
    <t>Ações de Extensão</t>
  </si>
  <si>
    <t>O objeto do presente é a contratação da FUNDAÇÃO para apoiar a realização do Projeto “Ações de Extensão da Unipampa - Campus São Gabriel”, visando o desenvolvimento científico, prestação de serviços e à capacitação tecnológica na área de Ciências Agrárias, conforme descritos no Plano de Trabalho, desde já parte integrante deste instrumento, bem como cronograma de atividades.</t>
  </si>
  <si>
    <t>31/03/2022 – 30/03/2024</t>
  </si>
  <si>
    <t>23100.019980/2024-77</t>
  </si>
  <si>
    <t>Sociologia e Política de São Paulo (FESPSP)</t>
  </si>
  <si>
    <t>48/2024</t>
  </si>
  <si>
    <t>RS RESILIÊNCIA</t>
  </si>
  <si>
    <t>FUNDAÇÃO para apoiar a realização do Projeto “Ações de Extensão da Unipampa - RS Resiliência e Sustentabilidade - Campus São Gabriel”, visando o desenvolvimento científica, a capacitação tecnológica na área de Ciências Agrárias e a Produção de um manuscrito para divulgação/publicação sobre o efeito das mudanças climáticas sobre o Bioma Pampa e elencar as ações prioritárias que devem ser adotadas para mitigação e conservação do Bioma, conforme descritos no Plano de Trabalho, desde já parte integrante deste instrumento, bem como cronograma de atividades.</t>
  </si>
  <si>
    <t>04/05/2024 a 01/01/2026</t>
  </si>
  <si>
    <t xml:space="preserve">Modalidade </t>
  </si>
  <si>
    <t>Nº. de Registro SAP</t>
  </si>
  <si>
    <t>Pesquisa</t>
  </si>
  <si>
    <t>2022.PE.AL.210</t>
  </si>
  <si>
    <t>Extensão</t>
  </si>
  <si>
    <t>2021.EX.AL.128</t>
  </si>
  <si>
    <t>2022.EX.AL.126</t>
  </si>
  <si>
    <t>2022.EX.CA.256</t>
  </si>
  <si>
    <t>2022.PE.AL.731</t>
  </si>
  <si>
    <t>2022.PE.CA.90</t>
  </si>
  <si>
    <t>2022.EX.SG.1217</t>
  </si>
  <si>
    <t>2022.EX.SG.1247</t>
  </si>
  <si>
    <t>FINEP/PROPPI</t>
  </si>
  <si>
    <t>2023.EX.IT.2567</t>
  </si>
  <si>
    <t>2023.EX.IT.2703</t>
  </si>
  <si>
    <t>2023.EX.CA.2032</t>
  </si>
  <si>
    <t>Ensino</t>
  </si>
  <si>
    <t>2023.EN.DP.2665</t>
  </si>
  <si>
    <t>2023.PE.DP.2144</t>
  </si>
  <si>
    <t>23100.017448/2023-34</t>
  </si>
  <si>
    <t>2023.PE.AL.2628</t>
  </si>
  <si>
    <t>Nao Consta</t>
  </si>
  <si>
    <t>2023.PE.SG.2828</t>
  </si>
  <si>
    <t>2023.EX.AL.2042</t>
  </si>
  <si>
    <t>2022.PE.AL.606</t>
  </si>
  <si>
    <t>2023.EX.UR.2086</t>
  </si>
  <si>
    <t>Não Consta</t>
  </si>
  <si>
    <t>2023.EX.AL.2311</t>
  </si>
  <si>
    <t>2024.PE.AL.2919</t>
  </si>
  <si>
    <t>Não consta</t>
  </si>
  <si>
    <t>2024.EN.DP.3629</t>
  </si>
  <si>
    <t>2024.EX.DP.3796</t>
  </si>
  <si>
    <t>Aluno</t>
  </si>
  <si>
    <t>Servidor</t>
  </si>
  <si>
    <t>SIAPE</t>
  </si>
  <si>
    <t>início</t>
  </si>
  <si>
    <t>fim</t>
  </si>
  <si>
    <t>bolsa</t>
  </si>
  <si>
    <t>Carga Horária Semanal</t>
  </si>
  <si>
    <t>Rafael Maroneze</t>
  </si>
  <si>
    <t>Alisson Simonetti Milani</t>
  </si>
  <si>
    <t>*tem uma observação do termo de participação, embora o contrato seja de 24 meses. As bolsas para este servidor serão pagas em 15 parcelas, sendo assim, o valor total de 82.000,00 dividido em 15 parcelas resulta em 5.500,00 valor dentro do limite estabelecido pela resolução 323/2021.</t>
  </si>
  <si>
    <t>Jaelson Budny</t>
  </si>
  <si>
    <t>*tem uma observação do termo de participação, embora o contrato seja de 24 meses. As bolsas para este servidor serão pagas em 15 parcelas, sendo assim, o valor total de 82.500,00 dividido em 15 parcelas resulta em 5.500,00 valor dentro do limite estabelecido pela resolução 323/2021.</t>
  </si>
  <si>
    <t>Diego Arthur Hartmann</t>
  </si>
  <si>
    <t>*tem uma observação do termo de participação, embora o contrato seja de 24 meses. As bolsas para este servidor serão pagas em 10 parcelas, sendo assim, o valor total de 55.000,00 dividido em 10 parcelas resulta em 5.500,0 valor dentro do limite estabelecido pela resolução 323/2021.</t>
  </si>
  <si>
    <t>Marcelo de Jesus Dias de Oliveira</t>
  </si>
  <si>
    <t>*tem uma observação do termo de participação, embora o contrato seja de 24 meses. As bolsas para este servidore serão pagas em 10 parcelas, sendo assim, o valor total de 35.000,00 dividido em 10 parcelas resulta em 3.500,0 valor dentro do limite estabelecido pela resolução 323/2021.</t>
  </si>
  <si>
    <t>Vinicius Fischer Goncalves</t>
  </si>
  <si>
    <t>*tem uma observação do termo de participação, embora o contrato seja de 24 meses. As bolsas para este servidore serão pagas em 15 parcelas, sendo assim, o valor total de 37.500,00 dividido em 15 parcelas resulta em 2.500,0 valor dentro do limite estabelecido pela resolução 323/2021.</t>
  </si>
  <si>
    <t>*tem uma observação do termo de participação, embora o contrato seja de 24 meses. As bolsas para este servidor serão pagas em 15 parcelas, sendo assim, o valor total de 82.500,00 dividido em 15 parcelas resulta em 5.500,0 valor dentro do limite estabelecido pela resolução 323/2021.</t>
  </si>
  <si>
    <t>*tem uma observação do termo de participação, embora o contrato seja de 24 meses. As bolsas para este servidor serão pagas em 4 parcelas, sendo assim, o valor total de 10.000,00 dividido em 4 parcelas resulta em 2.500,0 valor dentro do limite estabelecido pela resolução 323/2021.</t>
  </si>
  <si>
    <t>Ederli Marangon</t>
  </si>
  <si>
    <t>*tem uma observação do termo de participação, embora o contrato seja de 24 meses. As bolsas para este servidor serão pagas em 15 parcelas, sendo assim, o valor total de 12.000,00 dividido em 15 parcelas resulta em 800,00 valor dentro do limite estabelecido pela resolução 323/2021.</t>
  </si>
  <si>
    <t>Jarbas Bressa Dalcin</t>
  </si>
  <si>
    <t>Raquel dos Santos Machado</t>
  </si>
  <si>
    <t>Juliano Pereira Duarte</t>
  </si>
  <si>
    <t>Italo Gomes Gonçalves</t>
  </si>
  <si>
    <t>Régis Sebben Paranhos</t>
  </si>
  <si>
    <t>Diogo Peixoto Cordova</t>
  </si>
  <si>
    <t>Felipe Guadagnin</t>
  </si>
  <si>
    <t>Luciana Arnt Abichequer</t>
  </si>
  <si>
    <t>Angela Cristina Bertoi Fleck</t>
  </si>
  <si>
    <t>Luis Eduardo de Souza</t>
  </si>
  <si>
    <t>Paulo Cesar Comasseto de Aguirre</t>
  </si>
  <si>
    <t>Alessandro Girardi</t>
  </si>
  <si>
    <t>Lucas Compassi Severo</t>
  </si>
  <si>
    <t>Crístian Muller</t>
  </si>
  <si>
    <t>Ezequiel Galvão de Souza</t>
  </si>
  <si>
    <t>Tiago Rafael Gregory</t>
  </si>
  <si>
    <t>Andrés Delgado Cañedo</t>
  </si>
  <si>
    <t>Jeferson Luis Franco</t>
  </si>
  <si>
    <t>Juliano Tomazzoni Boldo</t>
  </si>
  <si>
    <t>Paulo Marcos Pinto</t>
  </si>
  <si>
    <t>Vinícius Piccin Dalbianco</t>
  </si>
  <si>
    <t>Alessandro Carvalho Bica</t>
  </si>
  <si>
    <t>Nadia Rosana Fernandes de Oliveira</t>
  </si>
  <si>
    <t>Eloir Missio</t>
  </si>
  <si>
    <t>Anderson Weber</t>
  </si>
  <si>
    <t>Enoque Dutra Garcia</t>
  </si>
  <si>
    <t>Adriane Roedel Hirdes</t>
  </si>
  <si>
    <t>Daniel Andrei Robe Fonseca</t>
  </si>
  <si>
    <t>Nola Patrícia Gamalho</t>
  </si>
  <si>
    <t>Denise Aristimunha de Lima</t>
  </si>
  <si>
    <t>Cesar Flaubiano da Cruz Cristaldo</t>
  </si>
  <si>
    <t>Sandra Maders</t>
  </si>
  <si>
    <t>Elenara Oliveira Lami</t>
  </si>
  <si>
    <t>Carlos Alberto Xavier Garcia</t>
  </si>
  <si>
    <t>Evelton Machado Ferreira</t>
  </si>
  <si>
    <t>Carolina Sampaio Marques</t>
  </si>
  <si>
    <t>José Waldomiro Jimenez Rojas</t>
  </si>
  <si>
    <t>Diogo Silveira Kerstein</t>
  </si>
  <si>
    <t>Jhon Pablo Lima Cornélio</t>
  </si>
  <si>
    <t>Felipi Ramiro Sobral</t>
  </si>
  <si>
    <t>Thales Fagundes de Fagundes</t>
  </si>
  <si>
    <t>Rafaela Castro Dornelles</t>
  </si>
  <si>
    <t>Aline Netzling Brum</t>
  </si>
  <si>
    <t>Maria Silvana Aranda Moraes</t>
  </si>
  <si>
    <t>Algacir Jose Rigon</t>
  </si>
  <si>
    <t>Ester Theisen Gabbardo</t>
  </si>
  <si>
    <t>Marcos Gabbardo</t>
  </si>
  <si>
    <t>Nadia Fatima dos Santos Bucco</t>
  </si>
  <si>
    <t>Marcelo Caggiani Luizelli</t>
  </si>
  <si>
    <t>Alessandra Sayuri Kikuchi Tamajusuku</t>
  </si>
  <si>
    <t>Gabriel Bernardes Martins</t>
  </si>
  <si>
    <t>Catia Aline Veiverberg</t>
  </si>
  <si>
    <t>Carlos Frederiaco Ceccon Lanes</t>
  </si>
  <si>
    <t>Alxandra Pretto</t>
  </si>
  <si>
    <t>Dioni Glei Bonini Bitencourt</t>
  </si>
  <si>
    <t>Fernanda Rodrigues Goulart Ferrigolo</t>
  </si>
  <si>
    <t>Viviane Correia</t>
  </si>
  <si>
    <t>Fabio de Araujo Pedron</t>
  </si>
  <si>
    <t>Antonio Cleber da Silva Camargo</t>
  </si>
  <si>
    <t>Jeferson Rafael Bueno</t>
  </si>
  <si>
    <t>Giovani Taffarel Bergamin</t>
  </si>
  <si>
    <t>Frederico Costa Beber Vieira</t>
  </si>
  <si>
    <t>Igor Poletto</t>
  </si>
  <si>
    <t>Marco Antonio Durlo Tier</t>
  </si>
  <si>
    <t>Cristian Pohl Meinhardt</t>
  </si>
  <si>
    <t>Maurício Paz França</t>
  </si>
  <si>
    <t>Dieison Gabbi Fantineli</t>
  </si>
  <si>
    <t>Clarissa Coussirat Angrizani</t>
  </si>
  <si>
    <t>Telvio Rodrigues Liscano</t>
  </si>
  <si>
    <t>Ingrid Rios Lima Machado</t>
  </si>
  <si>
    <t>Marilia Tetesa de Oliveira</t>
  </si>
  <si>
    <t>Gustavo Frolani Soarres</t>
  </si>
  <si>
    <t>João Paulo da Exaltação Pascon</t>
  </si>
  <si>
    <t>Fabiane Flores Peteado Galafassi</t>
  </si>
  <si>
    <t>Claudia Camerini Correa Perez</t>
  </si>
  <si>
    <t>Verônica Morales Antunes</t>
  </si>
  <si>
    <t>Paulo Roberto Muller Amorin Júnior</t>
  </si>
  <si>
    <t>Sidnei Luís Bohn Gass</t>
  </si>
  <si>
    <t>Charles Quevedo Carpes</t>
  </si>
  <si>
    <t>Alex Sandro Gomes Leão</t>
  </si>
  <si>
    <t>Marcos DIas Fagundes</t>
  </si>
  <si>
    <t>Daiane Campara Soares</t>
  </si>
  <si>
    <t>Patricia Pujol Goulart Carpes</t>
  </si>
  <si>
    <t>Robert Martins da Silva</t>
  </si>
  <si>
    <t>Liliane Silveira Bonorino</t>
  </si>
  <si>
    <t>Maurício Aires Vieira</t>
  </si>
  <si>
    <t>Cristiano Galafassi</t>
  </si>
  <si>
    <t>Sátira Pereira Machado</t>
  </si>
  <si>
    <t>Aline Souza da Luz</t>
  </si>
  <si>
    <t>Fabine Lazzaris</t>
  </si>
  <si>
    <t>Marília Ferreira Tamiosso</t>
  </si>
  <si>
    <t>Marcelo de Jesus DIas de Oliveira</t>
  </si>
  <si>
    <t>Raquel Mariano Linhares</t>
  </si>
  <si>
    <t>Natalia Braun Chagas</t>
  </si>
  <si>
    <t>Eduardo Machado dos Santos</t>
  </si>
  <si>
    <t>Paulo Cesar Comassetto de Aguirre</t>
  </si>
  <si>
    <t>Nome da Fundação de Apoio</t>
  </si>
  <si>
    <t>Portaria de Autorização</t>
  </si>
  <si>
    <t>Portaria de Renovação</t>
  </si>
  <si>
    <t>Portaia de Renovação</t>
  </si>
  <si>
    <t>Fundação Luiz Englert (FLE)</t>
  </si>
  <si>
    <t>PORTARIA CONJUNTA Nº 52, DE 12 MAIO DE 2021</t>
  </si>
  <si>
    <t>PORTARIA CONJUNTA Nº 84, DE 26 DE MAIO DE 2022</t>
  </si>
  <si>
    <t>PORTARIA CONJUNTA N° 112 DE 3 DE AGOSTO DE 2023</t>
  </si>
  <si>
    <t xml:space="preserve">Fundação de Apoio à Universidade do Rio Grande (FAURG) </t>
  </si>
  <si>
    <t>PORTARIA CONJUNTA Nº 186, DE 29 DE SETEMBRO DE 2022</t>
  </si>
  <si>
    <t>PORTARIA CONJUNTA N° 155 DE 9 DE SETEMBRO DE 2023</t>
  </si>
  <si>
    <t>Fundação de Amparo à Pesquisa e Extenção Universitária (FAPEU)</t>
  </si>
  <si>
    <t>PORTARIA CONJUNTA Nº 190, DE 1º DE NOVEMBRO DE 2022</t>
  </si>
  <si>
    <t>PORTARIA CONJUNTA N°233 DE 28 DE DEZEMBRO DE 2023</t>
  </si>
  <si>
    <t>Fundação Delfim Mendes Silveira (FDMS)</t>
  </si>
  <si>
    <t>PORTARIA CONJUNTA Nº 228, DE 28 DE DEZEMBRO DE 2022</t>
  </si>
  <si>
    <t>PORTARIA CONJUNTA N° 212 DE 30 DE NOVEMBRO DE 2023</t>
  </si>
  <si>
    <t>Fundação de Apoio da Universidade Federal do Rio Grande do Sul (FAURGS)</t>
  </si>
  <si>
    <t>PORTARIA CONJUNTA N° 27 DE 27 DE MARÇO DE 2023</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</si>
</sst>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R$ -416]#,##0.00"/>
    <numFmt numFmtId="166" formatCode="d/m/yyyy"/>
    <numFmt numFmtId="167" formatCode="mm/yyyy"/>
    <numFmt numFmtId="168" formatCode="m/yyyy"/>
  </numFmts>
  <fonts count="16">
    <font>
      <sz val="10.0"/>
      <color rgb="FF000000"/>
      <name val="Arial"/>
      <scheme val="minor"/>
    </font>
    <font>
      <b/>
      <color theme="1"/>
      <name val="Arial"/>
    </font>
    <font>
      <b/>
      <color theme="1"/>
      <name val="Arial"/>
      <scheme val="minor"/>
    </font>
    <font>
      <color theme="1"/>
      <name val="Arial"/>
    </font>
    <font>
      <b/>
      <sz val="8.0"/>
      <color theme="1"/>
      <name val="Arial"/>
      <scheme val="minor"/>
    </font>
    <font>
      <sz val="10.0"/>
      <color theme="1"/>
      <name val="Calibri"/>
    </font>
    <font>
      <color theme="1"/>
      <name val="Arial"/>
      <scheme val="minor"/>
    </font>
    <font>
      <b/>
      <sz val="9.0"/>
      <color theme="1"/>
      <name val="Arial"/>
      <scheme val="minor"/>
    </font>
    <font>
      <sz val="12.0"/>
      <color rgb="FF000000"/>
      <name val="Calibri"/>
    </font>
    <font>
      <b/>
      <sz val="10.0"/>
      <color theme="1"/>
      <name val="Arial"/>
      <scheme val="minor"/>
    </font>
    <font>
      <color rgb="FF000000"/>
      <name val="Arial"/>
      <scheme val="minor"/>
    </font>
    <font>
      <sz val="12.0"/>
      <color rgb="FF2B2B2B"/>
      <name val="&quot;Source Sans Pro&quot;"/>
    </font>
    <font>
      <b/>
      <sz val="12.0"/>
      <color rgb="FF2B2B2B"/>
      <name val="&quot;Source Sans Pro&quot;"/>
    </font>
    <font>
      <b/>
      <color rgb="FFFF0000"/>
      <name val="Arial"/>
      <scheme val="minor"/>
    </font>
    <font>
      <sz val="10.0"/>
      <color theme="1"/>
      <name val="Arial"/>
      <scheme val="minor"/>
    </font>
    <font>
      <sz val="12.0"/>
      <color theme="1"/>
      <name val="&quot;Source Sans Pro&quot;"/>
    </font>
  </fonts>
  <fills count="6">
    <fill>
      <patternFill patternType="none"/>
    </fill>
    <fill>
      <patternFill patternType="lightGray"/>
    </fill>
    <fill>
      <patternFill patternType="solid">
        <fgColor rgb="FF00FF00"/>
        <bgColor rgb="FF00FF00"/>
      </patternFill>
    </fill>
    <fill>
      <patternFill patternType="solid">
        <fgColor rgb="FF999999"/>
        <bgColor rgb="FF999999"/>
      </patternFill>
    </fill>
    <fill>
      <patternFill patternType="solid">
        <fgColor rgb="FFFFFFFF"/>
        <bgColor rgb="FFFFFFFF"/>
      </patternFill>
    </fill>
    <fill>
      <patternFill patternType="solid">
        <fgColor theme="0"/>
        <bgColor theme="0"/>
      </patternFill>
    </fill>
  </fills>
  <borders count="5">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2" fontId="1" numFmtId="0" xfId="0" applyAlignment="1" applyBorder="1" applyFill="1" applyFont="1">
      <alignment horizontal="center" vertical="bottom"/>
    </xf>
    <xf borderId="1" fillId="2" fontId="1" numFmtId="0" xfId="0" applyAlignment="1" applyBorder="1" applyFont="1">
      <alignment horizontal="center" readingOrder="0" vertical="bottom"/>
    </xf>
    <xf borderId="1" fillId="2" fontId="1" numFmtId="0" xfId="0" applyAlignment="1" applyBorder="1" applyFont="1">
      <alignment horizontal="center" shrinkToFit="0" vertical="bottom" wrapText="1"/>
    </xf>
    <xf borderId="1" fillId="2" fontId="2" numFmtId="0" xfId="0" applyAlignment="1" applyBorder="1" applyFont="1">
      <alignment horizontal="center" readingOrder="0" shrinkToFit="0" wrapText="1"/>
    </xf>
    <xf borderId="1" fillId="0" fontId="3" numFmtId="0" xfId="0" applyAlignment="1" applyBorder="1" applyFont="1">
      <alignment vertical="bottom"/>
    </xf>
    <xf borderId="1" fillId="0" fontId="3" numFmtId="0" xfId="0" applyAlignment="1" applyBorder="1" applyFont="1">
      <alignment readingOrder="0" vertical="bottom"/>
    </xf>
    <xf borderId="1" fillId="0" fontId="1" numFmtId="49" xfId="0" applyAlignment="1" applyBorder="1" applyFont="1" applyNumberFormat="1">
      <alignment vertical="bottom"/>
    </xf>
    <xf borderId="1" fillId="0" fontId="4" numFmtId="0" xfId="0" applyAlignment="1" applyBorder="1" applyFont="1">
      <alignment horizontal="center" readingOrder="0" shrinkToFit="0" wrapText="1"/>
    </xf>
    <xf borderId="1" fillId="0" fontId="3" numFmtId="164" xfId="0" applyAlignment="1" applyBorder="1" applyFont="1" applyNumberFormat="1">
      <alignment horizontal="right" vertical="bottom"/>
    </xf>
    <xf borderId="1" fillId="0" fontId="5" numFmtId="0" xfId="0" applyAlignment="1" applyBorder="1" applyFont="1">
      <alignment readingOrder="0" shrinkToFit="0" vertical="bottom" wrapText="1"/>
    </xf>
    <xf borderId="1" fillId="0" fontId="5" numFmtId="165" xfId="0" applyAlignment="1" applyBorder="1" applyFont="1" applyNumberFormat="1">
      <alignment readingOrder="0" shrinkToFit="0" vertical="bottom" wrapText="1"/>
    </xf>
    <xf borderId="1" fillId="0" fontId="5" numFmtId="0" xfId="0" applyAlignment="1" applyBorder="1" applyFont="1">
      <alignment shrinkToFit="0" vertical="bottom" wrapText="1"/>
    </xf>
    <xf borderId="1" fillId="3" fontId="6" numFmtId="0" xfId="0" applyBorder="1" applyFill="1" applyFont="1"/>
    <xf borderId="1" fillId="0" fontId="7" numFmtId="0" xfId="0" applyAlignment="1" applyBorder="1" applyFont="1">
      <alignment horizontal="center" readingOrder="0" shrinkToFit="0" wrapText="1"/>
    </xf>
    <xf borderId="1" fillId="0" fontId="5" numFmtId="164" xfId="0" applyAlignment="1" applyBorder="1" applyFont="1" applyNumberFormat="1">
      <alignment readingOrder="0" shrinkToFit="0" vertical="bottom" wrapText="1"/>
    </xf>
    <xf borderId="1" fillId="0" fontId="6" numFmtId="0" xfId="0" applyAlignment="1" applyBorder="1" applyFont="1">
      <alignment readingOrder="0"/>
    </xf>
    <xf borderId="1" fillId="0" fontId="2" numFmtId="0" xfId="0" applyAlignment="1" applyBorder="1" applyFont="1">
      <alignment readingOrder="0"/>
    </xf>
    <xf borderId="1" fillId="0" fontId="6" numFmtId="164" xfId="0" applyAlignment="1" applyBorder="1" applyFont="1" applyNumberFormat="1">
      <alignment readingOrder="0"/>
    </xf>
    <xf borderId="1" fillId="0" fontId="6" numFmtId="166" xfId="0" applyAlignment="1" applyBorder="1" applyFont="1" applyNumberFormat="1">
      <alignment readingOrder="0"/>
    </xf>
    <xf borderId="1" fillId="0" fontId="6" numFmtId="0" xfId="0" applyAlignment="1" applyBorder="1" applyFont="1">
      <alignment readingOrder="0" shrinkToFit="0" wrapText="1"/>
    </xf>
    <xf borderId="1" fillId="0" fontId="6" numFmtId="165" xfId="0" applyAlignment="1" applyBorder="1" applyFont="1" applyNumberFormat="1">
      <alignment readingOrder="0" shrinkToFit="0" wrapText="1"/>
    </xf>
    <xf borderId="1" fillId="0" fontId="8" numFmtId="164" xfId="0" applyAlignment="1" applyBorder="1" applyFont="1" applyNumberFormat="1">
      <alignment readingOrder="0" shrinkToFit="0" wrapText="1"/>
    </xf>
    <xf borderId="1" fillId="0" fontId="8" numFmtId="165" xfId="0" applyAlignment="1" applyBorder="1" applyFont="1" applyNumberFormat="1">
      <alignment readingOrder="0" shrinkToFit="0" wrapText="1"/>
    </xf>
    <xf borderId="1" fillId="0" fontId="8" numFmtId="0" xfId="0" applyAlignment="1" applyBorder="1" applyFont="1">
      <alignment readingOrder="0" shrinkToFit="0" wrapText="1"/>
    </xf>
    <xf borderId="1" fillId="3" fontId="6" numFmtId="164" xfId="0" applyAlignment="1" applyBorder="1" applyFont="1" applyNumberFormat="1">
      <alignment readingOrder="0"/>
    </xf>
    <xf borderId="1" fillId="3" fontId="6" numFmtId="166" xfId="0" applyAlignment="1" applyBorder="1" applyFont="1" applyNumberFormat="1">
      <alignment readingOrder="0"/>
    </xf>
    <xf borderId="1" fillId="0" fontId="6" numFmtId="166" xfId="0" applyAlignment="1" applyBorder="1" applyFont="1" applyNumberFormat="1">
      <alignment readingOrder="0" shrinkToFit="0" wrapText="1"/>
    </xf>
    <xf borderId="1" fillId="0" fontId="2" numFmtId="0" xfId="0" applyAlignment="1" applyBorder="1" applyFont="1">
      <alignment horizontal="center" readingOrder="0" shrinkToFit="0" wrapText="1"/>
    </xf>
    <xf borderId="1" fillId="0" fontId="9" numFmtId="0" xfId="0" applyAlignment="1" applyBorder="1" applyFont="1">
      <alignment horizontal="center" readingOrder="0" shrinkToFit="0" wrapText="1"/>
    </xf>
    <xf borderId="1" fillId="0" fontId="2" numFmtId="167" xfId="0" applyAlignment="1" applyBorder="1" applyFont="1" applyNumberFormat="1">
      <alignment horizontal="center" readingOrder="0"/>
    </xf>
    <xf borderId="1" fillId="0" fontId="6" numFmtId="165" xfId="0" applyAlignment="1" applyBorder="1" applyFont="1" applyNumberFormat="1">
      <alignment readingOrder="0"/>
    </xf>
    <xf borderId="1" fillId="0" fontId="2" numFmtId="167" xfId="0" applyAlignment="1" applyBorder="1" applyFont="1" applyNumberFormat="1">
      <alignment readingOrder="0"/>
    </xf>
    <xf borderId="1" fillId="3" fontId="10" numFmtId="0" xfId="0" applyBorder="1" applyFont="1"/>
    <xf borderId="1" fillId="0" fontId="2" numFmtId="168" xfId="0" applyAlignment="1" applyBorder="1" applyFont="1" applyNumberFormat="1">
      <alignment readingOrder="0"/>
    </xf>
    <xf borderId="1" fillId="0" fontId="6" numFmtId="0" xfId="0" applyBorder="1" applyFont="1"/>
    <xf borderId="1" fillId="0" fontId="2" numFmtId="0" xfId="0" applyAlignment="1" applyBorder="1" applyFont="1">
      <alignment horizontal="center" readingOrder="0"/>
    </xf>
    <xf borderId="0" fillId="0" fontId="6" numFmtId="0" xfId="0" applyAlignment="1" applyFont="1">
      <alignment readingOrder="0"/>
    </xf>
    <xf borderId="0" fillId="0" fontId="2" numFmtId="0" xfId="0" applyAlignment="1" applyFont="1">
      <alignment readingOrder="0"/>
    </xf>
    <xf borderId="0" fillId="0" fontId="6" numFmtId="166" xfId="0" applyAlignment="1" applyFont="1" applyNumberFormat="1">
      <alignment readingOrder="0"/>
    </xf>
    <xf borderId="0" fillId="0" fontId="6" numFmtId="164" xfId="0" applyAlignment="1" applyFont="1" applyNumberFormat="1">
      <alignment readingOrder="0"/>
    </xf>
    <xf borderId="0" fillId="4" fontId="11" numFmtId="164" xfId="0" applyAlignment="1" applyFill="1" applyFont="1" applyNumberFormat="1">
      <alignment readingOrder="0"/>
    </xf>
    <xf borderId="0" fillId="0" fontId="6" numFmtId="0" xfId="0" applyAlignment="1" applyFont="1">
      <alignment readingOrder="0" shrinkToFit="0" wrapText="1"/>
    </xf>
    <xf borderId="0" fillId="4" fontId="11" numFmtId="166" xfId="0" applyAlignment="1" applyFont="1" applyNumberFormat="1">
      <alignment readingOrder="0"/>
    </xf>
    <xf borderId="0" fillId="4" fontId="12" numFmtId="0" xfId="0" applyAlignment="1" applyFont="1">
      <alignment readingOrder="0"/>
    </xf>
    <xf borderId="0" fillId="4" fontId="11" numFmtId="0" xfId="0" applyAlignment="1" applyFont="1">
      <alignment readingOrder="0"/>
    </xf>
    <xf borderId="0" fillId="0" fontId="8" numFmtId="0" xfId="0" applyAlignment="1" applyFont="1">
      <alignment readingOrder="0" shrinkToFit="0" wrapText="1"/>
    </xf>
    <xf borderId="0" fillId="0" fontId="8" numFmtId="0" xfId="0" applyAlignment="1" applyFont="1">
      <alignment readingOrder="0"/>
    </xf>
    <xf borderId="0" fillId="0" fontId="13" numFmtId="165" xfId="0" applyFont="1" applyNumberFormat="1"/>
    <xf borderId="0" fillId="2" fontId="2" numFmtId="0" xfId="0" applyAlignment="1" applyFont="1">
      <alignment readingOrder="0"/>
    </xf>
    <xf borderId="0" fillId="2" fontId="6" numFmtId="0" xfId="0" applyAlignment="1" applyFont="1">
      <alignment readingOrder="0"/>
    </xf>
    <xf borderId="0" fillId="2" fontId="6" numFmtId="0" xfId="0" applyAlignment="1" applyFont="1">
      <alignment horizontal="right" readingOrder="0"/>
    </xf>
    <xf borderId="0" fillId="0" fontId="14" numFmtId="0" xfId="0" applyAlignment="1" applyFont="1">
      <alignment horizontal="left" readingOrder="0"/>
    </xf>
    <xf borderId="0" fillId="0" fontId="14" numFmtId="0" xfId="0" applyAlignment="1" applyFont="1">
      <alignment horizontal="right" readingOrder="0"/>
    </xf>
    <xf borderId="0" fillId="0" fontId="14" numFmtId="167" xfId="0" applyAlignment="1" applyFont="1" applyNumberFormat="1">
      <alignment readingOrder="0"/>
    </xf>
    <xf borderId="0" fillId="0" fontId="14" numFmtId="165" xfId="0" applyAlignment="1" applyFont="1" applyNumberFormat="1">
      <alignment readingOrder="0"/>
    </xf>
    <xf borderId="0" fillId="0" fontId="14" numFmtId="0" xfId="0" applyAlignment="1" applyFont="1">
      <alignment readingOrder="0"/>
    </xf>
    <xf borderId="0" fillId="0" fontId="14" numFmtId="167" xfId="0" applyAlignment="1" applyFont="1" applyNumberFormat="1">
      <alignment horizontal="right" readingOrder="0"/>
    </xf>
    <xf borderId="0" fillId="0" fontId="14" numFmtId="0" xfId="0" applyFont="1"/>
    <xf borderId="0" fillId="0" fontId="0" numFmtId="0" xfId="0" applyAlignment="1" applyFont="1">
      <alignment horizontal="left" readingOrder="0"/>
    </xf>
    <xf borderId="0" fillId="0" fontId="0" numFmtId="0" xfId="0" applyAlignment="1" applyFont="1">
      <alignment horizontal="right" readingOrder="0"/>
    </xf>
    <xf borderId="0" fillId="0" fontId="14" numFmtId="168" xfId="0" applyAlignment="1" applyFont="1" applyNumberFormat="1">
      <alignment horizontal="right" readingOrder="0"/>
    </xf>
    <xf borderId="0" fillId="5" fontId="14" numFmtId="0" xfId="0" applyAlignment="1" applyFill="1" applyFont="1">
      <alignment readingOrder="0"/>
    </xf>
    <xf borderId="0" fillId="0" fontId="6" numFmtId="0" xfId="0" applyAlignment="1" applyFont="1">
      <alignment horizontal="left" readingOrder="0"/>
    </xf>
    <xf borderId="0" fillId="0" fontId="6" numFmtId="0" xfId="0" applyAlignment="1" applyFont="1">
      <alignment horizontal="right" readingOrder="0"/>
    </xf>
    <xf borderId="0" fillId="0" fontId="6" numFmtId="167" xfId="0" applyAlignment="1" applyFont="1" applyNumberFormat="1">
      <alignment readingOrder="0"/>
    </xf>
    <xf borderId="0" fillId="0" fontId="6" numFmtId="165" xfId="0" applyAlignment="1" applyFont="1" applyNumberFormat="1">
      <alignment readingOrder="0"/>
    </xf>
    <xf borderId="0" fillId="5" fontId="6" numFmtId="0" xfId="0" applyAlignment="1" applyFont="1">
      <alignment horizontal="right" readingOrder="0"/>
    </xf>
    <xf borderId="0" fillId="0" fontId="6" numFmtId="168" xfId="0" applyAlignment="1" applyFont="1" applyNumberFormat="1">
      <alignment readingOrder="0"/>
    </xf>
    <xf borderId="0" fillId="0" fontId="6" numFmtId="0" xfId="0" applyAlignment="1" applyFont="1">
      <alignment horizontal="right"/>
    </xf>
    <xf borderId="2" fillId="2" fontId="1" numFmtId="0" xfId="0" applyAlignment="1" applyBorder="1" applyFont="1">
      <alignment shrinkToFit="0" vertical="bottom" wrapText="1"/>
    </xf>
    <xf borderId="2" fillId="2" fontId="1" numFmtId="0" xfId="0" applyAlignment="1" applyBorder="1" applyFont="1">
      <alignment vertical="bottom"/>
    </xf>
    <xf borderId="3" fillId="0" fontId="3" numFmtId="0" xfId="0" applyAlignment="1" applyBorder="1" applyFont="1">
      <alignment shrinkToFit="0" vertical="bottom" wrapText="1"/>
    </xf>
    <xf borderId="4" fillId="0" fontId="3" numFmtId="0" xfId="0" applyAlignment="1" applyBorder="1" applyFont="1">
      <alignment shrinkToFit="0" vertical="bottom" wrapText="1"/>
    </xf>
    <xf borderId="4" fillId="0" fontId="3" numFmtId="0" xfId="0" applyAlignment="1" applyBorder="1" applyFont="1">
      <alignment vertical="bottom"/>
    </xf>
    <xf borderId="4" fillId="4" fontId="15" numFmtId="0" xfId="0" applyAlignment="1" applyBorder="1" applyFont="1">
      <alignment shrinkToFit="0" vertical="bottom" wrapText="1"/>
    </xf>
  </cellXfs>
  <cellStyles count="1">
    <cellStyle xfId="0" name="Normal" builtinId="0"/>
  </cellStyles>
  <dxfs count="3">
    <dxf>
      <font/>
      <fill>
        <patternFill patternType="solid">
          <fgColor rgb="FFB7E1CD"/>
          <bgColor rgb="FFB7E1CD"/>
        </patternFill>
      </fill>
      <border/>
    </dxf>
    <dxf>
      <font>
        <b/>
        <strike/>
      </font>
      <fill>
        <patternFill patternType="solid">
          <fgColor rgb="FFFF0000"/>
          <bgColor rgb="FFFF0000"/>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7.0" ySplit="1.0" topLeftCell="H2" activePane="bottomRight" state="frozen"/>
      <selection activeCell="H1" sqref="H1" pane="topRight"/>
      <selection activeCell="A2" sqref="A2" pane="bottomLeft"/>
      <selection activeCell="H2" sqref="H2" pane="bottomRight"/>
    </sheetView>
  </sheetViews>
  <sheetFormatPr customHeight="1" defaultColWidth="12.63" defaultRowHeight="15.75"/>
  <cols>
    <col customWidth="1" min="1" max="1" width="18.63"/>
    <col customWidth="1" min="2" max="2" width="10.63"/>
    <col customWidth="1" min="3" max="3" width="15.38"/>
    <col customWidth="1" min="4" max="4" width="11.88"/>
    <col customWidth="1" min="5" max="5" width="5.38"/>
    <col customWidth="1" min="6" max="6" width="6.5"/>
    <col customWidth="1" min="7" max="7" width="7.63"/>
    <col customWidth="1" min="8" max="8" width="14.0"/>
    <col customWidth="1" min="9" max="9" width="12.13"/>
    <col customWidth="1" min="10" max="10" width="9.38"/>
    <col customWidth="1" min="11" max="11" width="15.38"/>
    <col customWidth="1" min="12" max="12" width="15.13"/>
    <col customWidth="1" min="13" max="13" width="16.13"/>
    <col customWidth="1" min="14" max="14" width="70.0"/>
    <col customWidth="1" min="15" max="15" width="10.5"/>
    <col customWidth="1" min="20" max="20" width="32.25"/>
  </cols>
  <sheetData>
    <row r="1">
      <c r="A1" s="1" t="s">
        <v>0</v>
      </c>
      <c r="B1" s="2" t="s">
        <v>1</v>
      </c>
      <c r="C1" s="1" t="s">
        <v>2</v>
      </c>
      <c r="D1" s="1" t="s">
        <v>3</v>
      </c>
      <c r="E1" s="1"/>
      <c r="F1" s="1"/>
      <c r="G1" s="1" t="s">
        <v>4</v>
      </c>
      <c r="H1" s="2" t="s">
        <v>5</v>
      </c>
      <c r="I1" s="1" t="s">
        <v>6</v>
      </c>
      <c r="J1" s="1" t="s">
        <v>7</v>
      </c>
      <c r="K1" s="2" t="s">
        <v>8</v>
      </c>
      <c r="L1" s="2" t="s">
        <v>9</v>
      </c>
      <c r="M1" s="2" t="s">
        <v>10</v>
      </c>
      <c r="N1" s="1" t="s">
        <v>11</v>
      </c>
      <c r="O1" s="1" t="s">
        <v>12</v>
      </c>
      <c r="P1" s="3" t="s">
        <v>13</v>
      </c>
      <c r="Q1" s="3" t="s">
        <v>14</v>
      </c>
      <c r="R1" s="3" t="s">
        <v>15</v>
      </c>
      <c r="S1" s="3" t="s">
        <v>16</v>
      </c>
      <c r="T1" s="4" t="s">
        <v>17</v>
      </c>
      <c r="U1" s="4" t="s">
        <v>18</v>
      </c>
      <c r="V1" s="4" t="s">
        <v>19</v>
      </c>
      <c r="W1" s="4" t="s">
        <v>20</v>
      </c>
      <c r="X1" s="4" t="s">
        <v>21</v>
      </c>
      <c r="Y1" s="4" t="s">
        <v>22</v>
      </c>
    </row>
    <row r="2">
      <c r="A2" s="5" t="s">
        <v>23</v>
      </c>
      <c r="B2" s="6" t="s">
        <v>24</v>
      </c>
      <c r="C2" s="5" t="s">
        <v>25</v>
      </c>
      <c r="D2" s="5" t="s">
        <v>26</v>
      </c>
      <c r="E2" s="6" t="s">
        <v>27</v>
      </c>
      <c r="F2" s="6" t="s">
        <v>28</v>
      </c>
      <c r="G2" s="7" t="s">
        <v>29</v>
      </c>
      <c r="H2" s="8" t="s">
        <v>30</v>
      </c>
      <c r="I2" s="9">
        <v>44651.0</v>
      </c>
      <c r="J2" s="9">
        <v>45382.0</v>
      </c>
      <c r="K2" s="10" t="s">
        <v>31</v>
      </c>
      <c r="L2" s="11">
        <v>498418.8</v>
      </c>
      <c r="M2" s="11" t="s">
        <v>32</v>
      </c>
      <c r="N2" s="12" t="s">
        <v>33</v>
      </c>
      <c r="O2" s="5" t="s">
        <v>34</v>
      </c>
      <c r="P2" s="9">
        <v>44834.0</v>
      </c>
      <c r="Q2" s="9">
        <v>45016.0</v>
      </c>
      <c r="R2" s="9">
        <v>45199.0</v>
      </c>
      <c r="S2" s="9">
        <v>45382.0</v>
      </c>
      <c r="T2" s="13"/>
      <c r="U2" s="13"/>
      <c r="V2" s="13"/>
      <c r="W2" s="13"/>
      <c r="X2" s="13"/>
      <c r="Y2" s="13"/>
    </row>
    <row r="3">
      <c r="A3" s="5" t="s">
        <v>35</v>
      </c>
      <c r="B3" s="6" t="s">
        <v>24</v>
      </c>
      <c r="C3" s="6" t="s">
        <v>36</v>
      </c>
      <c r="D3" s="5" t="s">
        <v>26</v>
      </c>
      <c r="E3" s="6" t="s">
        <v>27</v>
      </c>
      <c r="F3" s="6" t="s">
        <v>27</v>
      </c>
      <c r="G3" s="7" t="s">
        <v>37</v>
      </c>
      <c r="H3" s="14" t="s">
        <v>38</v>
      </c>
      <c r="I3" s="9">
        <v>44685.0</v>
      </c>
      <c r="J3" s="9">
        <v>45416.0</v>
      </c>
      <c r="K3" s="15">
        <v>46023.0</v>
      </c>
      <c r="L3" s="11">
        <v>650000.0</v>
      </c>
      <c r="M3" s="11">
        <v>812500.0</v>
      </c>
      <c r="N3" s="12" t="s">
        <v>39</v>
      </c>
      <c r="O3" s="5" t="s">
        <v>34</v>
      </c>
      <c r="P3" s="9">
        <v>44869.0</v>
      </c>
      <c r="Q3" s="9">
        <v>45050.0</v>
      </c>
      <c r="R3" s="9">
        <v>45234.0</v>
      </c>
      <c r="S3" s="9">
        <v>45416.0</v>
      </c>
      <c r="T3" s="13"/>
      <c r="U3" s="13"/>
      <c r="V3" s="13"/>
      <c r="W3" s="13"/>
      <c r="X3" s="13"/>
      <c r="Y3" s="13"/>
    </row>
    <row r="4">
      <c r="A4" s="5" t="s">
        <v>40</v>
      </c>
      <c r="B4" s="6" t="s">
        <v>24</v>
      </c>
      <c r="C4" s="6" t="s">
        <v>36</v>
      </c>
      <c r="D4" s="5" t="s">
        <v>26</v>
      </c>
      <c r="E4" s="6" t="s">
        <v>27</v>
      </c>
      <c r="F4" s="6" t="s">
        <v>27</v>
      </c>
      <c r="G4" s="7" t="s">
        <v>41</v>
      </c>
      <c r="H4" s="14" t="s">
        <v>42</v>
      </c>
      <c r="I4" s="9">
        <v>44685.0</v>
      </c>
      <c r="J4" s="9">
        <v>45416.0</v>
      </c>
      <c r="K4" s="15">
        <v>46038.0</v>
      </c>
      <c r="L4" s="11">
        <v>280500.0</v>
      </c>
      <c r="M4" s="11" t="s">
        <v>32</v>
      </c>
      <c r="N4" s="12" t="s">
        <v>43</v>
      </c>
      <c r="O4" s="5" t="s">
        <v>34</v>
      </c>
      <c r="P4" s="9">
        <v>44869.0</v>
      </c>
      <c r="Q4" s="9">
        <v>45050.0</v>
      </c>
      <c r="R4" s="9">
        <v>45234.0</v>
      </c>
      <c r="S4" s="9">
        <v>45416.0</v>
      </c>
      <c r="T4" s="13"/>
      <c r="U4" s="13"/>
      <c r="V4" s="13"/>
      <c r="W4" s="13"/>
      <c r="X4" s="13"/>
      <c r="Y4" s="13"/>
    </row>
    <row r="5">
      <c r="A5" s="16" t="s">
        <v>44</v>
      </c>
      <c r="B5" s="6" t="s">
        <v>24</v>
      </c>
      <c r="C5" s="6" t="s">
        <v>36</v>
      </c>
      <c r="D5" s="16" t="s">
        <v>26</v>
      </c>
      <c r="E5" s="16" t="s">
        <v>27</v>
      </c>
      <c r="F5" s="16" t="s">
        <v>27</v>
      </c>
      <c r="G5" s="17" t="s">
        <v>45</v>
      </c>
      <c r="H5" s="14" t="s">
        <v>46</v>
      </c>
      <c r="I5" s="18">
        <v>44716.0</v>
      </c>
      <c r="J5" s="18">
        <v>45811.0</v>
      </c>
      <c r="K5" s="10" t="s">
        <v>32</v>
      </c>
      <c r="L5" s="11">
        <v>498960.0</v>
      </c>
      <c r="M5" s="11" t="s">
        <v>32</v>
      </c>
      <c r="N5" s="12" t="s">
        <v>47</v>
      </c>
      <c r="O5" s="16" t="s">
        <v>48</v>
      </c>
      <c r="P5" s="18">
        <v>44899.0</v>
      </c>
      <c r="Q5" s="18">
        <v>45081.0</v>
      </c>
      <c r="R5" s="18">
        <v>45264.0</v>
      </c>
      <c r="S5" s="18">
        <v>45447.0</v>
      </c>
      <c r="T5" s="18">
        <v>45630.0</v>
      </c>
      <c r="U5" s="18">
        <v>45812.0</v>
      </c>
      <c r="V5" s="13"/>
      <c r="W5" s="13"/>
      <c r="X5" s="13"/>
      <c r="Y5" s="13"/>
    </row>
    <row r="6">
      <c r="A6" s="16" t="s">
        <v>49</v>
      </c>
      <c r="B6" s="6" t="s">
        <v>24</v>
      </c>
      <c r="C6" s="16" t="s">
        <v>50</v>
      </c>
      <c r="D6" s="16" t="s">
        <v>26</v>
      </c>
      <c r="E6" s="16" t="s">
        <v>27</v>
      </c>
      <c r="F6" s="16" t="s">
        <v>27</v>
      </c>
      <c r="G6" s="17" t="s">
        <v>51</v>
      </c>
      <c r="H6" s="14" t="s">
        <v>52</v>
      </c>
      <c r="I6" s="18">
        <v>44805.0</v>
      </c>
      <c r="J6" s="18">
        <v>45535.0</v>
      </c>
      <c r="K6" s="15">
        <v>45747.0</v>
      </c>
      <c r="L6" s="11">
        <v>255722.22</v>
      </c>
      <c r="M6" s="11">
        <v>319652.77</v>
      </c>
      <c r="N6" s="12" t="s">
        <v>53</v>
      </c>
      <c r="O6" s="16" t="s">
        <v>34</v>
      </c>
      <c r="P6" s="18">
        <v>44986.0</v>
      </c>
      <c r="Q6" s="18">
        <v>45125.0</v>
      </c>
      <c r="R6" s="18">
        <v>45491.0</v>
      </c>
      <c r="S6" s="18">
        <v>45522.0</v>
      </c>
      <c r="T6" s="13"/>
      <c r="U6" s="13"/>
      <c r="V6" s="13"/>
      <c r="W6" s="13"/>
      <c r="X6" s="13"/>
      <c r="Y6" s="13"/>
    </row>
    <row r="7">
      <c r="A7" s="16" t="s">
        <v>54</v>
      </c>
      <c r="B7" s="16" t="s">
        <v>24</v>
      </c>
      <c r="C7" s="16" t="s">
        <v>55</v>
      </c>
      <c r="D7" s="16" t="s">
        <v>26</v>
      </c>
      <c r="E7" s="16" t="s">
        <v>27</v>
      </c>
      <c r="F7" s="16" t="s">
        <v>27</v>
      </c>
      <c r="G7" s="17" t="s">
        <v>56</v>
      </c>
      <c r="H7" s="14" t="s">
        <v>57</v>
      </c>
      <c r="I7" s="18">
        <v>44805.0</v>
      </c>
      <c r="J7" s="18">
        <v>45899.0</v>
      </c>
      <c r="K7" s="10" t="s">
        <v>32</v>
      </c>
      <c r="L7" s="11">
        <v>2583398.89</v>
      </c>
      <c r="M7" s="11" t="s">
        <v>32</v>
      </c>
      <c r="N7" s="12" t="s">
        <v>58</v>
      </c>
      <c r="O7" s="16" t="s">
        <v>48</v>
      </c>
      <c r="P7" s="18">
        <v>44986.0</v>
      </c>
      <c r="Q7" s="18">
        <v>45170.0</v>
      </c>
      <c r="R7" s="18">
        <v>45352.0</v>
      </c>
      <c r="S7" s="18">
        <v>45536.0</v>
      </c>
      <c r="T7" s="18">
        <v>45717.0</v>
      </c>
      <c r="U7" s="18">
        <v>45901.0</v>
      </c>
      <c r="V7" s="13"/>
      <c r="W7" s="13"/>
      <c r="X7" s="13"/>
      <c r="Y7" s="13"/>
    </row>
    <row r="8">
      <c r="A8" s="16" t="s">
        <v>59</v>
      </c>
      <c r="B8" s="16" t="s">
        <v>24</v>
      </c>
      <c r="C8" s="6" t="s">
        <v>36</v>
      </c>
      <c r="D8" s="16" t="s">
        <v>26</v>
      </c>
      <c r="E8" s="16" t="s">
        <v>27</v>
      </c>
      <c r="F8" s="16" t="s">
        <v>27</v>
      </c>
      <c r="G8" s="17" t="s">
        <v>60</v>
      </c>
      <c r="H8" s="14" t="s">
        <v>61</v>
      </c>
      <c r="I8" s="18">
        <v>44816.0</v>
      </c>
      <c r="J8" s="18">
        <v>46641.0</v>
      </c>
      <c r="K8" s="10" t="s">
        <v>32</v>
      </c>
      <c r="L8" s="11">
        <v>5400000.0</v>
      </c>
      <c r="M8" s="11" t="s">
        <v>32</v>
      </c>
      <c r="N8" s="12" t="s">
        <v>62</v>
      </c>
      <c r="O8" s="16" t="s">
        <v>63</v>
      </c>
      <c r="P8" s="18">
        <v>44997.0</v>
      </c>
      <c r="Q8" s="18">
        <v>45180.0</v>
      </c>
      <c r="R8" s="18">
        <v>45362.0</v>
      </c>
      <c r="S8" s="18">
        <v>45546.0</v>
      </c>
      <c r="T8" s="18">
        <v>45727.0</v>
      </c>
      <c r="U8" s="18">
        <v>45911.0</v>
      </c>
      <c r="V8" s="18">
        <v>46092.0</v>
      </c>
      <c r="W8" s="18">
        <v>46276.0</v>
      </c>
      <c r="X8" s="18">
        <v>46457.0</v>
      </c>
      <c r="Y8" s="18">
        <v>46641.0</v>
      </c>
    </row>
    <row r="9">
      <c r="A9" s="16" t="s">
        <v>64</v>
      </c>
      <c r="B9" s="16" t="s">
        <v>24</v>
      </c>
      <c r="C9" s="6" t="s">
        <v>36</v>
      </c>
      <c r="D9" s="16" t="s">
        <v>26</v>
      </c>
      <c r="E9" s="16" t="s">
        <v>27</v>
      </c>
      <c r="F9" s="16" t="s">
        <v>27</v>
      </c>
      <c r="G9" s="17" t="s">
        <v>65</v>
      </c>
      <c r="H9" s="14" t="s">
        <v>66</v>
      </c>
      <c r="I9" s="18">
        <v>44817.0</v>
      </c>
      <c r="J9" s="18">
        <v>45548.0</v>
      </c>
      <c r="K9" s="15">
        <v>46642.0</v>
      </c>
      <c r="L9" s="11">
        <v>86400.0</v>
      </c>
      <c r="M9" s="11" t="s">
        <v>32</v>
      </c>
      <c r="N9" s="12" t="s">
        <v>67</v>
      </c>
      <c r="O9" s="16" t="s">
        <v>63</v>
      </c>
      <c r="P9" s="18">
        <v>44998.0</v>
      </c>
      <c r="Q9" s="18">
        <v>45182.0</v>
      </c>
      <c r="R9" s="18">
        <v>45364.0</v>
      </c>
      <c r="S9" s="18">
        <v>45548.0</v>
      </c>
      <c r="T9" s="13"/>
      <c r="U9" s="13"/>
      <c r="V9" s="13"/>
      <c r="W9" s="13"/>
      <c r="X9" s="13"/>
      <c r="Y9" s="13"/>
    </row>
    <row r="10">
      <c r="A10" s="16" t="s">
        <v>68</v>
      </c>
      <c r="B10" s="16" t="s">
        <v>69</v>
      </c>
      <c r="C10" s="16" t="s">
        <v>70</v>
      </c>
      <c r="D10" s="16" t="s">
        <v>71</v>
      </c>
      <c r="E10" s="16" t="s">
        <v>27</v>
      </c>
      <c r="F10" s="16" t="s">
        <v>28</v>
      </c>
      <c r="G10" s="17" t="s">
        <v>72</v>
      </c>
      <c r="H10" s="14" t="s">
        <v>73</v>
      </c>
      <c r="I10" s="19">
        <v>44916.0</v>
      </c>
      <c r="J10" s="19">
        <v>45647.0</v>
      </c>
      <c r="K10" s="20" t="s">
        <v>32</v>
      </c>
      <c r="L10" s="21">
        <v>4913497.78</v>
      </c>
      <c r="M10" s="21" t="s">
        <v>32</v>
      </c>
      <c r="N10" s="20" t="s">
        <v>74</v>
      </c>
      <c r="O10" s="16" t="s">
        <v>75</v>
      </c>
      <c r="P10" s="18">
        <v>45067.0</v>
      </c>
      <c r="Q10" s="19">
        <v>45281.0</v>
      </c>
      <c r="R10" s="18">
        <v>45433.0</v>
      </c>
      <c r="S10" s="19">
        <v>45647.0</v>
      </c>
      <c r="T10" s="13"/>
      <c r="U10" s="13"/>
      <c r="V10" s="13"/>
      <c r="W10" s="13"/>
      <c r="X10" s="13"/>
      <c r="Y10" s="13"/>
    </row>
    <row r="11">
      <c r="A11" s="16" t="s">
        <v>76</v>
      </c>
      <c r="B11" s="16" t="s">
        <v>69</v>
      </c>
      <c r="C11" s="16" t="s">
        <v>70</v>
      </c>
      <c r="D11" s="16" t="s">
        <v>71</v>
      </c>
      <c r="E11" s="16" t="s">
        <v>27</v>
      </c>
      <c r="F11" s="16" t="s">
        <v>27</v>
      </c>
      <c r="G11" s="17" t="s">
        <v>77</v>
      </c>
      <c r="H11" s="14" t="s">
        <v>78</v>
      </c>
      <c r="I11" s="19">
        <v>44916.0</v>
      </c>
      <c r="J11" s="19">
        <v>46012.0</v>
      </c>
      <c r="K11" s="20" t="s">
        <v>79</v>
      </c>
      <c r="L11" s="21">
        <v>1325307.04</v>
      </c>
      <c r="M11" s="21" t="s">
        <v>32</v>
      </c>
      <c r="N11" s="20" t="s">
        <v>80</v>
      </c>
      <c r="O11" s="16" t="s">
        <v>75</v>
      </c>
      <c r="P11" s="18">
        <v>45067.0</v>
      </c>
      <c r="Q11" s="19">
        <v>45281.0</v>
      </c>
      <c r="R11" s="18">
        <v>45433.0</v>
      </c>
      <c r="S11" s="19">
        <v>45647.0</v>
      </c>
      <c r="T11" s="18">
        <v>45798.0</v>
      </c>
      <c r="U11" s="19">
        <v>46012.0</v>
      </c>
      <c r="V11" s="13"/>
      <c r="W11" s="13"/>
      <c r="X11" s="13"/>
      <c r="Y11" s="13"/>
    </row>
    <row r="12">
      <c r="A12" s="16" t="s">
        <v>81</v>
      </c>
      <c r="B12" s="16" t="s">
        <v>82</v>
      </c>
      <c r="C12" s="16" t="s">
        <v>83</v>
      </c>
      <c r="D12" s="16" t="s">
        <v>26</v>
      </c>
      <c r="E12" s="16" t="s">
        <v>27</v>
      </c>
      <c r="F12" s="16" t="s">
        <v>84</v>
      </c>
      <c r="G12" s="17" t="s">
        <v>85</v>
      </c>
      <c r="H12" s="14" t="s">
        <v>86</v>
      </c>
      <c r="I12" s="18">
        <v>45198.0</v>
      </c>
      <c r="J12" s="18">
        <v>45412.0</v>
      </c>
      <c r="K12" s="22">
        <v>45716.0</v>
      </c>
      <c r="L12" s="23">
        <v>700000.0</v>
      </c>
      <c r="M12" s="23" t="s">
        <v>32</v>
      </c>
      <c r="N12" s="24" t="s">
        <v>87</v>
      </c>
      <c r="O12" s="16" t="s">
        <v>88</v>
      </c>
      <c r="P12" s="18">
        <v>45380.0</v>
      </c>
      <c r="Q12" s="25">
        <v>45412.0</v>
      </c>
      <c r="R12" s="13"/>
      <c r="S12" s="13"/>
      <c r="T12" s="13"/>
      <c r="U12" s="13"/>
      <c r="V12" s="13"/>
      <c r="W12" s="13"/>
      <c r="X12" s="13"/>
      <c r="Y12" s="13"/>
    </row>
    <row r="13">
      <c r="A13" s="16" t="s">
        <v>89</v>
      </c>
      <c r="B13" s="16" t="s">
        <v>90</v>
      </c>
      <c r="C13" s="16" t="s">
        <v>91</v>
      </c>
      <c r="D13" s="16" t="s">
        <v>26</v>
      </c>
      <c r="E13" s="16" t="s">
        <v>27</v>
      </c>
      <c r="F13" s="16" t="s">
        <v>27</v>
      </c>
      <c r="G13" s="17" t="s">
        <v>92</v>
      </c>
      <c r="H13" s="14" t="s">
        <v>93</v>
      </c>
      <c r="I13" s="19">
        <v>45230.0</v>
      </c>
      <c r="J13" s="19">
        <v>45626.0</v>
      </c>
      <c r="K13" s="20" t="s">
        <v>32</v>
      </c>
      <c r="L13" s="21">
        <v>98802.69</v>
      </c>
      <c r="M13" s="21" t="s">
        <v>32</v>
      </c>
      <c r="N13" s="20" t="s">
        <v>94</v>
      </c>
      <c r="O13" s="16" t="s">
        <v>75</v>
      </c>
      <c r="P13" s="18">
        <v>45413.0</v>
      </c>
      <c r="Q13" s="19">
        <v>45626.0</v>
      </c>
      <c r="R13" s="13"/>
      <c r="S13" s="13"/>
      <c r="T13" s="13"/>
      <c r="U13" s="13"/>
      <c r="V13" s="13"/>
      <c r="W13" s="13"/>
      <c r="X13" s="13"/>
      <c r="Y13" s="13"/>
    </row>
    <row r="14">
      <c r="A14" s="16" t="s">
        <v>95</v>
      </c>
      <c r="B14" s="16" t="s">
        <v>82</v>
      </c>
      <c r="C14" s="16" t="s">
        <v>83</v>
      </c>
      <c r="D14" s="16" t="s">
        <v>26</v>
      </c>
      <c r="E14" s="16" t="s">
        <v>27</v>
      </c>
      <c r="F14" s="16" t="s">
        <v>84</v>
      </c>
      <c r="G14" s="17" t="s">
        <v>96</v>
      </c>
      <c r="H14" s="14" t="s">
        <v>97</v>
      </c>
      <c r="I14" s="18">
        <v>45238.0</v>
      </c>
      <c r="J14" s="18">
        <v>45968.0</v>
      </c>
      <c r="K14" s="20" t="s">
        <v>32</v>
      </c>
      <c r="L14" s="21">
        <v>80000.0</v>
      </c>
      <c r="M14" s="21" t="s">
        <v>32</v>
      </c>
      <c r="N14" s="20" t="s">
        <v>98</v>
      </c>
      <c r="O14" s="16" t="s">
        <v>48</v>
      </c>
      <c r="P14" s="18">
        <v>45419.0</v>
      </c>
      <c r="Q14" s="18">
        <v>45603.0</v>
      </c>
      <c r="R14" s="18">
        <v>45784.0</v>
      </c>
      <c r="S14" s="18">
        <v>45784.0</v>
      </c>
      <c r="T14" s="13"/>
      <c r="U14" s="13"/>
      <c r="V14" s="13"/>
      <c r="W14" s="13"/>
      <c r="X14" s="13"/>
      <c r="Y14" s="13"/>
    </row>
    <row r="15">
      <c r="A15" s="16" t="s">
        <v>99</v>
      </c>
      <c r="B15" s="16" t="s">
        <v>82</v>
      </c>
      <c r="C15" s="16" t="s">
        <v>91</v>
      </c>
      <c r="D15" s="16" t="s">
        <v>26</v>
      </c>
      <c r="E15" s="16" t="s">
        <v>27</v>
      </c>
      <c r="F15" s="16" t="s">
        <v>27</v>
      </c>
      <c r="G15" s="17" t="s">
        <v>100</v>
      </c>
      <c r="H15" s="14" t="s">
        <v>101</v>
      </c>
      <c r="I15" s="19">
        <v>45238.0</v>
      </c>
      <c r="J15" s="19">
        <v>45535.0</v>
      </c>
      <c r="K15" s="20" t="s">
        <v>102</v>
      </c>
      <c r="L15" s="21">
        <v>223998.1</v>
      </c>
      <c r="M15" s="21" t="s">
        <v>32</v>
      </c>
      <c r="N15" s="20" t="s">
        <v>103</v>
      </c>
      <c r="O15" s="16" t="s">
        <v>104</v>
      </c>
      <c r="P15" s="18">
        <v>45420.0</v>
      </c>
      <c r="Q15" s="26">
        <v>45535.0</v>
      </c>
      <c r="R15" s="25"/>
      <c r="S15" s="26"/>
      <c r="T15" s="13"/>
      <c r="U15" s="13"/>
      <c r="V15" s="13"/>
      <c r="W15" s="13"/>
      <c r="X15" s="13"/>
      <c r="Y15" s="13"/>
    </row>
    <row r="16">
      <c r="A16" s="16" t="s">
        <v>105</v>
      </c>
      <c r="B16" s="16" t="s">
        <v>69</v>
      </c>
      <c r="C16" s="16" t="s">
        <v>106</v>
      </c>
      <c r="D16" s="16" t="s">
        <v>26</v>
      </c>
      <c r="E16" s="16" t="s">
        <v>27</v>
      </c>
      <c r="F16" s="16" t="s">
        <v>28</v>
      </c>
      <c r="G16" s="17" t="s">
        <v>107</v>
      </c>
      <c r="H16" s="14" t="s">
        <v>108</v>
      </c>
      <c r="I16" s="19">
        <v>45268.0</v>
      </c>
      <c r="J16" s="19">
        <v>45634.0</v>
      </c>
      <c r="K16" s="20" t="s">
        <v>32</v>
      </c>
      <c r="L16" s="21">
        <v>250000.0</v>
      </c>
      <c r="M16" s="21" t="s">
        <v>32</v>
      </c>
      <c r="N16" s="20" t="s">
        <v>109</v>
      </c>
      <c r="O16" s="16" t="s">
        <v>104</v>
      </c>
      <c r="P16" s="18">
        <v>45451.0</v>
      </c>
      <c r="Q16" s="19">
        <v>45634.0</v>
      </c>
      <c r="R16" s="25"/>
      <c r="S16" s="26"/>
      <c r="T16" s="13"/>
      <c r="U16" s="13"/>
      <c r="V16" s="13"/>
      <c r="W16" s="13"/>
      <c r="X16" s="13"/>
      <c r="Y16" s="13"/>
    </row>
    <row r="17">
      <c r="A17" s="16" t="s">
        <v>110</v>
      </c>
      <c r="B17" s="16" t="s">
        <v>24</v>
      </c>
      <c r="C17" s="16" t="s">
        <v>111</v>
      </c>
      <c r="D17" s="16" t="s">
        <v>26</v>
      </c>
      <c r="E17" s="16" t="s">
        <v>27</v>
      </c>
      <c r="F17" s="16" t="s">
        <v>28</v>
      </c>
      <c r="G17" s="17" t="s">
        <v>112</v>
      </c>
      <c r="H17" s="14" t="s">
        <v>113</v>
      </c>
      <c r="I17" s="19">
        <v>45271.0</v>
      </c>
      <c r="J17" s="19">
        <v>45657.0</v>
      </c>
      <c r="K17" s="27">
        <v>46022.0</v>
      </c>
      <c r="L17" s="21">
        <v>71660.0</v>
      </c>
      <c r="M17" s="21" t="s">
        <v>32</v>
      </c>
      <c r="N17" s="20" t="s">
        <v>114</v>
      </c>
      <c r="O17" s="16" t="s">
        <v>34</v>
      </c>
      <c r="P17" s="18">
        <v>45454.0</v>
      </c>
      <c r="Q17" s="19">
        <v>45637.0</v>
      </c>
      <c r="R17" s="25"/>
      <c r="S17" s="26"/>
      <c r="T17" s="13"/>
      <c r="U17" s="13"/>
      <c r="V17" s="13"/>
      <c r="W17" s="13"/>
      <c r="X17" s="13"/>
      <c r="Y17" s="13"/>
    </row>
    <row r="18">
      <c r="A18" s="16" t="s">
        <v>115</v>
      </c>
      <c r="B18" s="16" t="s">
        <v>69</v>
      </c>
      <c r="C18" s="16" t="s">
        <v>116</v>
      </c>
      <c r="D18" s="16" t="s">
        <v>26</v>
      </c>
      <c r="E18" s="16" t="s">
        <v>27</v>
      </c>
      <c r="F18" s="16" t="s">
        <v>27</v>
      </c>
      <c r="G18" s="17" t="s">
        <v>117</v>
      </c>
      <c r="H18" s="28" t="s">
        <v>118</v>
      </c>
      <c r="I18" s="19">
        <v>45273.0</v>
      </c>
      <c r="J18" s="19">
        <v>46003.0</v>
      </c>
      <c r="K18" s="20" t="s">
        <v>32</v>
      </c>
      <c r="L18" s="21">
        <v>499878.5</v>
      </c>
      <c r="M18" s="21" t="s">
        <v>32</v>
      </c>
      <c r="N18" s="20" t="s">
        <v>119</v>
      </c>
      <c r="O18" s="16" t="s">
        <v>120</v>
      </c>
      <c r="P18" s="18">
        <v>45456.0</v>
      </c>
      <c r="Q18" s="19">
        <v>45639.0</v>
      </c>
      <c r="R18" s="18">
        <v>45821.0</v>
      </c>
      <c r="S18" s="19">
        <v>46004.0</v>
      </c>
      <c r="T18" s="13"/>
      <c r="U18" s="13"/>
      <c r="V18" s="13"/>
      <c r="W18" s="13"/>
      <c r="X18" s="13"/>
      <c r="Y18" s="13"/>
    </row>
    <row r="19">
      <c r="A19" s="16" t="s">
        <v>121</v>
      </c>
      <c r="B19" s="16" t="s">
        <v>24</v>
      </c>
      <c r="C19" s="16" t="s">
        <v>122</v>
      </c>
      <c r="D19" s="16" t="s">
        <v>26</v>
      </c>
      <c r="E19" s="16" t="s">
        <v>27</v>
      </c>
      <c r="F19" s="16" t="s">
        <v>27</v>
      </c>
      <c r="G19" s="17" t="s">
        <v>123</v>
      </c>
      <c r="H19" s="14" t="s">
        <v>124</v>
      </c>
      <c r="I19" s="19">
        <v>45281.0</v>
      </c>
      <c r="J19" s="19">
        <v>46011.0</v>
      </c>
      <c r="K19" s="20"/>
      <c r="L19" s="21">
        <v>68614.86</v>
      </c>
      <c r="M19" s="21" t="s">
        <v>32</v>
      </c>
      <c r="N19" s="20" t="s">
        <v>125</v>
      </c>
      <c r="O19" s="16" t="s">
        <v>63</v>
      </c>
      <c r="P19" s="18">
        <v>45464.0</v>
      </c>
      <c r="Q19" s="19">
        <v>45647.0</v>
      </c>
      <c r="R19" s="18">
        <v>45829.0</v>
      </c>
      <c r="S19" s="19">
        <v>46012.0</v>
      </c>
      <c r="T19" s="13"/>
      <c r="U19" s="13"/>
      <c r="V19" s="13"/>
      <c r="W19" s="13"/>
      <c r="X19" s="13"/>
      <c r="Y19" s="13"/>
    </row>
    <row r="20">
      <c r="A20" s="16" t="s">
        <v>126</v>
      </c>
      <c r="B20" s="16" t="s">
        <v>90</v>
      </c>
      <c r="C20" s="6" t="s">
        <v>36</v>
      </c>
      <c r="D20" s="16" t="s">
        <v>26</v>
      </c>
      <c r="E20" s="16" t="s">
        <v>27</v>
      </c>
      <c r="F20" s="16" t="s">
        <v>27</v>
      </c>
      <c r="G20" s="17" t="s">
        <v>127</v>
      </c>
      <c r="H20" s="29" t="s">
        <v>128</v>
      </c>
      <c r="I20" s="18">
        <v>45295.0</v>
      </c>
      <c r="J20" s="18">
        <v>46025.0</v>
      </c>
      <c r="K20" s="20" t="s">
        <v>32</v>
      </c>
      <c r="L20" s="21">
        <v>788500.0</v>
      </c>
      <c r="M20" s="21" t="s">
        <v>32</v>
      </c>
      <c r="N20" s="20" t="s">
        <v>129</v>
      </c>
      <c r="O20" s="16" t="s">
        <v>34</v>
      </c>
      <c r="P20" s="18">
        <v>45477.0</v>
      </c>
      <c r="Q20" s="18">
        <v>45661.0</v>
      </c>
      <c r="R20" s="18">
        <v>45842.0</v>
      </c>
      <c r="S20" s="18">
        <v>46026.0</v>
      </c>
      <c r="T20" s="13"/>
      <c r="U20" s="13"/>
      <c r="V20" s="13"/>
      <c r="W20" s="13"/>
      <c r="X20" s="13"/>
      <c r="Y20" s="13"/>
    </row>
    <row r="21">
      <c r="A21" s="16" t="s">
        <v>130</v>
      </c>
      <c r="B21" s="16" t="s">
        <v>24</v>
      </c>
      <c r="C21" s="16" t="s">
        <v>131</v>
      </c>
      <c r="D21" s="16" t="s">
        <v>26</v>
      </c>
      <c r="E21" s="16" t="s">
        <v>27</v>
      </c>
      <c r="F21" s="16" t="s">
        <v>27</v>
      </c>
      <c r="G21" s="30">
        <v>45352.0</v>
      </c>
      <c r="H21" s="29" t="s">
        <v>132</v>
      </c>
      <c r="I21" s="18">
        <v>45357.0</v>
      </c>
      <c r="J21" s="18">
        <v>45997.0</v>
      </c>
      <c r="K21" s="16" t="s">
        <v>32</v>
      </c>
      <c r="L21" s="31">
        <v>77298.1</v>
      </c>
      <c r="M21" s="16" t="s">
        <v>32</v>
      </c>
      <c r="N21" s="20" t="s">
        <v>133</v>
      </c>
      <c r="O21" s="16" t="s">
        <v>34</v>
      </c>
      <c r="P21" s="18">
        <v>45541.0</v>
      </c>
      <c r="Q21" s="18">
        <v>45722.0</v>
      </c>
      <c r="R21" s="18">
        <v>45906.0</v>
      </c>
      <c r="S21" s="18">
        <v>45997.0</v>
      </c>
      <c r="T21" s="13"/>
      <c r="U21" s="13"/>
      <c r="V21" s="13"/>
      <c r="W21" s="13"/>
      <c r="X21" s="13"/>
      <c r="Y21" s="13"/>
    </row>
    <row r="22">
      <c r="A22" s="16" t="s">
        <v>134</v>
      </c>
      <c r="B22" s="16" t="s">
        <v>69</v>
      </c>
      <c r="C22" s="6" t="s">
        <v>36</v>
      </c>
      <c r="D22" s="16" t="s">
        <v>26</v>
      </c>
      <c r="E22" s="16" t="s">
        <v>27</v>
      </c>
      <c r="F22" s="16" t="s">
        <v>27</v>
      </c>
      <c r="G22" s="32">
        <v>45536.0</v>
      </c>
      <c r="H22" s="29" t="s">
        <v>135</v>
      </c>
      <c r="I22" s="16" t="s">
        <v>136</v>
      </c>
      <c r="J22" s="18">
        <v>46123.0</v>
      </c>
      <c r="K22" s="16" t="s">
        <v>32</v>
      </c>
      <c r="L22" s="31">
        <v>508695.0</v>
      </c>
      <c r="M22" s="16" t="s">
        <v>32</v>
      </c>
      <c r="N22" s="20" t="s">
        <v>137</v>
      </c>
      <c r="O22" s="16" t="s">
        <v>120</v>
      </c>
      <c r="P22" s="19">
        <v>45576.0</v>
      </c>
      <c r="Q22" s="18">
        <v>45758.0</v>
      </c>
      <c r="R22" s="19">
        <v>45941.0</v>
      </c>
      <c r="S22" s="18">
        <v>46123.0</v>
      </c>
      <c r="T22" s="33"/>
      <c r="U22" s="33"/>
      <c r="V22" s="33"/>
      <c r="W22" s="33"/>
      <c r="X22" s="33"/>
      <c r="Y22" s="33"/>
    </row>
    <row r="23">
      <c r="A23" s="16" t="s">
        <v>138</v>
      </c>
      <c r="B23" s="16" t="s">
        <v>24</v>
      </c>
      <c r="C23" s="16" t="s">
        <v>139</v>
      </c>
      <c r="D23" s="16" t="s">
        <v>26</v>
      </c>
      <c r="E23" s="16" t="s">
        <v>27</v>
      </c>
      <c r="F23" s="16" t="s">
        <v>27</v>
      </c>
      <c r="G23" s="34">
        <v>45566.0</v>
      </c>
      <c r="H23" s="29" t="s">
        <v>140</v>
      </c>
      <c r="I23" s="18">
        <v>45400.0</v>
      </c>
      <c r="J23" s="19">
        <v>45978.0</v>
      </c>
      <c r="K23" s="16" t="s">
        <v>32</v>
      </c>
      <c r="L23" s="31">
        <v>397036.5</v>
      </c>
      <c r="M23" s="16" t="s">
        <v>32</v>
      </c>
      <c r="N23" s="24" t="s">
        <v>141</v>
      </c>
      <c r="O23" s="16" t="s">
        <v>88</v>
      </c>
      <c r="P23" s="19">
        <v>45583.0</v>
      </c>
      <c r="Q23" s="18">
        <v>45765.0</v>
      </c>
      <c r="R23" s="19">
        <v>45979.0</v>
      </c>
      <c r="S23" s="13"/>
      <c r="T23" s="13"/>
      <c r="U23" s="13"/>
      <c r="V23" s="13"/>
      <c r="W23" s="13"/>
      <c r="X23" s="13"/>
      <c r="Y23" s="13"/>
    </row>
    <row r="24">
      <c r="A24" s="16" t="s">
        <v>142</v>
      </c>
      <c r="B24" s="16" t="s">
        <v>24</v>
      </c>
      <c r="C24" s="16" t="s">
        <v>36</v>
      </c>
      <c r="D24" s="16" t="s">
        <v>26</v>
      </c>
      <c r="E24" s="35"/>
      <c r="F24" s="35"/>
      <c r="G24" s="36" t="s">
        <v>143</v>
      </c>
      <c r="H24" s="16" t="s">
        <v>38</v>
      </c>
      <c r="I24" s="18">
        <v>45467.0</v>
      </c>
      <c r="J24" s="18">
        <v>46197.0</v>
      </c>
      <c r="K24" s="16" t="s">
        <v>32</v>
      </c>
      <c r="L24" s="31">
        <v>2750000.0</v>
      </c>
      <c r="M24" s="16" t="s">
        <v>32</v>
      </c>
      <c r="N24" s="24" t="s">
        <v>144</v>
      </c>
      <c r="O24" s="16" t="s">
        <v>34</v>
      </c>
      <c r="P24" s="19">
        <v>45650.0</v>
      </c>
      <c r="Q24" s="18">
        <v>45832.0</v>
      </c>
      <c r="R24" s="19">
        <v>46015.0</v>
      </c>
      <c r="S24" s="18">
        <v>46197.0</v>
      </c>
      <c r="T24" s="13"/>
      <c r="U24" s="13"/>
      <c r="V24" s="13"/>
      <c r="W24" s="13"/>
      <c r="X24" s="13"/>
      <c r="Y24" s="13"/>
    </row>
    <row r="25">
      <c r="A25" s="16" t="s">
        <v>145</v>
      </c>
      <c r="B25" s="16" t="s">
        <v>24</v>
      </c>
      <c r="C25" s="16" t="s">
        <v>36</v>
      </c>
      <c r="D25" s="16" t="s">
        <v>26</v>
      </c>
      <c r="E25" s="35"/>
      <c r="F25" s="35"/>
      <c r="G25" s="36" t="s">
        <v>146</v>
      </c>
      <c r="H25" s="16" t="s">
        <v>147</v>
      </c>
      <c r="I25" s="18">
        <v>45467.0</v>
      </c>
      <c r="J25" s="18">
        <v>45832.0</v>
      </c>
      <c r="K25" s="16" t="s">
        <v>148</v>
      </c>
      <c r="L25" s="31">
        <v>2790000.0</v>
      </c>
      <c r="M25" s="16" t="s">
        <v>32</v>
      </c>
      <c r="N25" s="20" t="s">
        <v>149</v>
      </c>
      <c r="O25" s="16" t="s">
        <v>34</v>
      </c>
      <c r="P25" s="19">
        <v>45650.0</v>
      </c>
      <c r="Q25" s="18">
        <v>45832.0</v>
      </c>
      <c r="R25" s="13"/>
      <c r="S25" s="13"/>
      <c r="T25" s="13"/>
      <c r="U25" s="13"/>
      <c r="V25" s="13"/>
      <c r="W25" s="13"/>
      <c r="X25" s="13"/>
      <c r="Y25" s="13"/>
    </row>
    <row r="26">
      <c r="A26" s="16" t="s">
        <v>150</v>
      </c>
      <c r="B26" s="16" t="s">
        <v>24</v>
      </c>
      <c r="C26" s="16" t="s">
        <v>36</v>
      </c>
      <c r="D26" s="16" t="s">
        <v>26</v>
      </c>
      <c r="E26" s="35"/>
      <c r="F26" s="35"/>
      <c r="G26" s="36" t="s">
        <v>151</v>
      </c>
      <c r="H26" s="16" t="s">
        <v>152</v>
      </c>
      <c r="I26" s="18">
        <v>45467.0</v>
      </c>
      <c r="J26" s="18">
        <v>45832.0</v>
      </c>
      <c r="K26" s="16" t="s">
        <v>32</v>
      </c>
      <c r="L26" s="31">
        <v>2500000.0</v>
      </c>
      <c r="M26" s="35"/>
      <c r="N26" s="20" t="s">
        <v>153</v>
      </c>
      <c r="O26" s="16" t="s">
        <v>34</v>
      </c>
      <c r="P26" s="19">
        <v>45650.0</v>
      </c>
      <c r="Q26" s="18">
        <v>45832.0</v>
      </c>
      <c r="R26" s="13"/>
      <c r="S26" s="13"/>
      <c r="T26" s="13"/>
      <c r="U26" s="13"/>
      <c r="V26" s="13"/>
      <c r="W26" s="13"/>
      <c r="X26" s="13"/>
      <c r="Y26" s="13"/>
    </row>
    <row r="27">
      <c r="A27" s="37" t="s">
        <v>154</v>
      </c>
      <c r="B27" s="37" t="s">
        <v>90</v>
      </c>
      <c r="C27" s="37" t="s">
        <v>155</v>
      </c>
      <c r="D27" s="37" t="s">
        <v>26</v>
      </c>
      <c r="G27" s="38" t="s">
        <v>156</v>
      </c>
      <c r="H27" s="37" t="s">
        <v>155</v>
      </c>
      <c r="I27" s="39">
        <v>45610.0</v>
      </c>
      <c r="J27" s="39">
        <v>45974.0</v>
      </c>
      <c r="L27" s="31">
        <v>52622.64</v>
      </c>
      <c r="N27" s="37" t="s">
        <v>157</v>
      </c>
      <c r="O27" s="37" t="s">
        <v>34</v>
      </c>
      <c r="P27" s="40">
        <v>45791.0</v>
      </c>
      <c r="Q27" s="39">
        <v>45974.0</v>
      </c>
    </row>
    <row r="28">
      <c r="A28" s="37" t="s">
        <v>158</v>
      </c>
      <c r="B28" s="37" t="s">
        <v>24</v>
      </c>
      <c r="C28" s="37" t="s">
        <v>159</v>
      </c>
      <c r="D28" s="37" t="s">
        <v>160</v>
      </c>
      <c r="G28" s="38" t="s">
        <v>161</v>
      </c>
      <c r="H28" s="37" t="s">
        <v>162</v>
      </c>
      <c r="I28" s="41">
        <v>45506.0</v>
      </c>
      <c r="J28" s="40">
        <v>45809.0</v>
      </c>
      <c r="L28" s="31">
        <v>189924.0</v>
      </c>
      <c r="N28" s="42" t="s">
        <v>163</v>
      </c>
      <c r="O28" s="37" t="s">
        <v>164</v>
      </c>
      <c r="P28" s="40">
        <v>45690.0</v>
      </c>
      <c r="Q28" s="40">
        <v>45871.0</v>
      </c>
    </row>
    <row r="29">
      <c r="A29" s="37" t="s">
        <v>165</v>
      </c>
      <c r="B29" s="37" t="s">
        <v>166</v>
      </c>
      <c r="C29" s="37" t="s">
        <v>167</v>
      </c>
      <c r="D29" s="37" t="s">
        <v>168</v>
      </c>
      <c r="G29" s="37" t="s">
        <v>169</v>
      </c>
      <c r="H29" s="37" t="s">
        <v>170</v>
      </c>
      <c r="I29" s="40">
        <v>45506.0</v>
      </c>
      <c r="J29" s="40">
        <v>45658.0</v>
      </c>
      <c r="L29" s="31">
        <v>112395.44</v>
      </c>
      <c r="N29" s="42" t="s">
        <v>171</v>
      </c>
      <c r="O29" s="37" t="s">
        <v>164</v>
      </c>
      <c r="P29" s="40">
        <v>45877.0</v>
      </c>
      <c r="Q29" s="40">
        <v>46061.0</v>
      </c>
      <c r="T29" s="37" t="s">
        <v>172</v>
      </c>
      <c r="U29" s="37" t="s">
        <v>173</v>
      </c>
    </row>
    <row r="30">
      <c r="A30" s="37" t="s">
        <v>174</v>
      </c>
      <c r="B30" s="37" t="s">
        <v>82</v>
      </c>
      <c r="C30" s="37" t="s">
        <v>159</v>
      </c>
      <c r="D30" s="37" t="s">
        <v>168</v>
      </c>
      <c r="G30" s="38" t="s">
        <v>175</v>
      </c>
      <c r="H30" s="37" t="s">
        <v>176</v>
      </c>
      <c r="I30" s="41">
        <v>45554.0</v>
      </c>
      <c r="J30" s="40">
        <v>45918.0</v>
      </c>
      <c r="L30" s="31">
        <v>120000.0</v>
      </c>
      <c r="N30" s="42" t="s">
        <v>177</v>
      </c>
      <c r="O30" s="37" t="s">
        <v>104</v>
      </c>
      <c r="P30" s="40">
        <v>45735.0</v>
      </c>
      <c r="Q30" s="40">
        <v>45919.0</v>
      </c>
    </row>
    <row r="31">
      <c r="A31" s="37" t="s">
        <v>178</v>
      </c>
      <c r="B31" s="37" t="s">
        <v>179</v>
      </c>
      <c r="C31" s="37" t="s">
        <v>180</v>
      </c>
      <c r="D31" s="37" t="s">
        <v>160</v>
      </c>
      <c r="G31" s="38" t="s">
        <v>181</v>
      </c>
      <c r="H31" s="37" t="s">
        <v>182</v>
      </c>
      <c r="I31" s="43">
        <v>45581.0</v>
      </c>
      <c r="J31" s="40">
        <v>45762.0</v>
      </c>
      <c r="L31" s="31">
        <v>170000.0</v>
      </c>
      <c r="N31" s="42" t="s">
        <v>183</v>
      </c>
      <c r="O31" s="37" t="s">
        <v>184</v>
      </c>
      <c r="P31" s="40">
        <v>45763.0</v>
      </c>
      <c r="Q31" s="40">
        <v>45824.0</v>
      </c>
    </row>
    <row r="32">
      <c r="A32" s="37" t="s">
        <v>185</v>
      </c>
      <c r="B32" s="37" t="s">
        <v>90</v>
      </c>
      <c r="C32" s="37" t="s">
        <v>159</v>
      </c>
      <c r="D32" s="37" t="s">
        <v>168</v>
      </c>
      <c r="G32" s="38" t="s">
        <v>186</v>
      </c>
      <c r="H32" s="37" t="s">
        <v>187</v>
      </c>
      <c r="I32" s="43">
        <v>45596.0</v>
      </c>
      <c r="J32" s="39">
        <v>46022.0</v>
      </c>
      <c r="L32" s="31">
        <v>350000.0</v>
      </c>
      <c r="N32" s="42" t="s">
        <v>188</v>
      </c>
      <c r="O32" s="37" t="s">
        <v>189</v>
      </c>
      <c r="P32" s="40">
        <v>45763.0</v>
      </c>
      <c r="Q32" s="39">
        <v>45961.0</v>
      </c>
      <c r="T32" s="37" t="s">
        <v>190</v>
      </c>
    </row>
    <row r="33">
      <c r="A33" s="37" t="s">
        <v>191</v>
      </c>
      <c r="B33" s="37" t="s">
        <v>69</v>
      </c>
      <c r="C33" s="16" t="s">
        <v>36</v>
      </c>
      <c r="D33" s="37" t="s">
        <v>168</v>
      </c>
      <c r="G33" s="38" t="s">
        <v>192</v>
      </c>
      <c r="H33" s="44" t="s">
        <v>193</v>
      </c>
      <c r="I33" s="43">
        <v>45609.0</v>
      </c>
      <c r="J33" s="40">
        <v>46154.0</v>
      </c>
      <c r="L33" s="31">
        <v>1000000.0</v>
      </c>
      <c r="N33" s="42" t="s">
        <v>194</v>
      </c>
      <c r="O33" s="37" t="s">
        <v>63</v>
      </c>
      <c r="P33" s="40">
        <v>45790.0</v>
      </c>
      <c r="Q33" s="39">
        <v>45974.0</v>
      </c>
      <c r="T33" s="45" t="s">
        <v>195</v>
      </c>
    </row>
    <row r="34">
      <c r="A34" s="37" t="s">
        <v>196</v>
      </c>
      <c r="B34" s="37" t="s">
        <v>69</v>
      </c>
      <c r="C34" s="46" t="s">
        <v>197</v>
      </c>
      <c r="D34" s="37" t="s">
        <v>168</v>
      </c>
      <c r="G34" s="47" t="s">
        <v>198</v>
      </c>
      <c r="H34" s="37" t="s">
        <v>199</v>
      </c>
      <c r="I34" s="39">
        <v>45621.0</v>
      </c>
      <c r="J34" s="39">
        <v>45986.0</v>
      </c>
      <c r="L34" s="31">
        <v>80000.0</v>
      </c>
      <c r="N34" s="46" t="s">
        <v>200</v>
      </c>
      <c r="T34" s="37" t="s">
        <v>201</v>
      </c>
      <c r="U34" s="37" t="s">
        <v>173</v>
      </c>
    </row>
  </sheetData>
  <autoFilter ref="$A$1:$Y$31"/>
  <conditionalFormatting sqref="AA10">
    <cfRule type="notContainsBlanks" dxfId="0" priority="1">
      <formula>LEN(TRIM(AA10))&gt;0</formula>
    </cfRule>
  </conditionalFormatting>
  <conditionalFormatting sqref="P1:Y1003">
    <cfRule type="expression" dxfId="1" priority="2">
      <formula>AND(ISNUMBER(P1),TRUNC(P1)&lt;TODAY())</formula>
    </cfRule>
  </conditionalFormatting>
  <conditionalFormatting sqref="P1:Y1003">
    <cfRule type="colorScale" priority="3">
      <colorScale>
        <cfvo type="min"/>
        <cfvo type="percentile" val="1"/>
        <cfvo type="percentile" val="25"/>
        <color rgb="FFE67C73"/>
        <color rgb="FFFFD666"/>
        <color rgb="FF34A853"/>
      </colorScale>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63"/>
    <col customWidth="1" min="2" max="2" width="18.25"/>
    <col customWidth="1" min="3" max="5" width="10.63"/>
    <col customWidth="1" min="6" max="6" width="15.38"/>
    <col customWidth="1" min="7" max="7" width="11.88"/>
    <col customWidth="1" min="8" max="8" width="5.38"/>
    <col customWidth="1" min="9" max="9" width="6.5"/>
    <col customWidth="1" min="10" max="10" width="7.63"/>
    <col customWidth="1" min="11" max="11" width="14.0"/>
    <col customWidth="1" min="12" max="12" width="12.13"/>
    <col customWidth="1" min="13" max="13" width="9.38"/>
    <col customWidth="1" min="14" max="14" width="15.38"/>
    <col customWidth="1" min="15" max="15" width="15.13"/>
    <col customWidth="1" min="16" max="16" width="16.13"/>
    <col customWidth="1" min="17" max="17" width="70.0"/>
    <col customWidth="1" min="18" max="18" width="10.5"/>
    <col customWidth="1" min="23" max="23" width="32.25"/>
  </cols>
  <sheetData>
    <row r="1">
      <c r="A1" s="1" t="s">
        <v>0</v>
      </c>
      <c r="B1" s="1" t="s">
        <v>0</v>
      </c>
      <c r="C1" s="1" t="s">
        <v>202</v>
      </c>
      <c r="D1" s="1" t="s">
        <v>203</v>
      </c>
      <c r="E1" s="2" t="s">
        <v>1</v>
      </c>
      <c r="F1" s="1" t="s">
        <v>2</v>
      </c>
      <c r="G1" s="1" t="s">
        <v>3</v>
      </c>
      <c r="H1" s="1"/>
      <c r="I1" s="1"/>
      <c r="J1" s="1" t="s">
        <v>4</v>
      </c>
      <c r="K1" s="2" t="s">
        <v>5</v>
      </c>
      <c r="L1" s="1" t="s">
        <v>6</v>
      </c>
      <c r="M1" s="1" t="s">
        <v>7</v>
      </c>
      <c r="N1" s="2" t="s">
        <v>8</v>
      </c>
      <c r="O1" s="2" t="s">
        <v>9</v>
      </c>
      <c r="P1" s="2" t="s">
        <v>10</v>
      </c>
      <c r="Q1" s="1" t="s">
        <v>11</v>
      </c>
      <c r="R1" s="1" t="s">
        <v>12</v>
      </c>
      <c r="S1" s="3" t="s">
        <v>13</v>
      </c>
      <c r="T1" s="3" t="s">
        <v>14</v>
      </c>
      <c r="U1" s="3" t="s">
        <v>15</v>
      </c>
      <c r="V1" s="3" t="s">
        <v>16</v>
      </c>
      <c r="W1" s="4" t="s">
        <v>17</v>
      </c>
      <c r="X1" s="4" t="s">
        <v>18</v>
      </c>
      <c r="Y1" s="4" t="s">
        <v>19</v>
      </c>
      <c r="Z1" s="4" t="s">
        <v>20</v>
      </c>
      <c r="AA1" s="4" t="s">
        <v>21</v>
      </c>
      <c r="AB1" s="4" t="s">
        <v>22</v>
      </c>
    </row>
    <row r="2">
      <c r="A2" s="5" t="s">
        <v>23</v>
      </c>
      <c r="B2" s="5" t="s">
        <v>23</v>
      </c>
      <c r="C2" s="16" t="s">
        <v>204</v>
      </c>
      <c r="D2" s="16" t="s">
        <v>205</v>
      </c>
      <c r="E2" s="6" t="s">
        <v>24</v>
      </c>
      <c r="F2" s="5" t="s">
        <v>25</v>
      </c>
      <c r="G2" s="5" t="s">
        <v>26</v>
      </c>
      <c r="H2" s="6" t="s">
        <v>27</v>
      </c>
      <c r="I2" s="6" t="s">
        <v>28</v>
      </c>
      <c r="J2" s="7" t="s">
        <v>29</v>
      </c>
      <c r="K2" s="8" t="s">
        <v>30</v>
      </c>
      <c r="L2" s="9">
        <v>44651.0</v>
      </c>
      <c r="M2" s="9">
        <v>45382.0</v>
      </c>
      <c r="N2" s="10" t="s">
        <v>31</v>
      </c>
      <c r="O2" s="11">
        <v>498418.8</v>
      </c>
      <c r="P2" s="11" t="s">
        <v>32</v>
      </c>
      <c r="Q2" s="12" t="s">
        <v>33</v>
      </c>
      <c r="R2" s="5" t="s">
        <v>34</v>
      </c>
      <c r="S2" s="9">
        <v>44834.0</v>
      </c>
      <c r="T2" s="9">
        <v>45016.0</v>
      </c>
      <c r="U2" s="9">
        <v>45199.0</v>
      </c>
      <c r="V2" s="9">
        <v>45382.0</v>
      </c>
      <c r="W2" s="13"/>
      <c r="X2" s="13"/>
      <c r="Y2" s="13"/>
      <c r="Z2" s="13"/>
      <c r="AA2" s="13"/>
      <c r="AB2" s="13"/>
    </row>
    <row r="3">
      <c r="A3" s="5" t="s">
        <v>35</v>
      </c>
      <c r="B3" s="5" t="s">
        <v>35</v>
      </c>
      <c r="C3" s="16" t="s">
        <v>206</v>
      </c>
      <c r="D3" s="16" t="s">
        <v>207</v>
      </c>
      <c r="E3" s="6" t="s">
        <v>24</v>
      </c>
      <c r="F3" s="6" t="s">
        <v>36</v>
      </c>
      <c r="G3" s="5" t="s">
        <v>26</v>
      </c>
      <c r="H3" s="6" t="s">
        <v>27</v>
      </c>
      <c r="I3" s="6" t="s">
        <v>27</v>
      </c>
      <c r="J3" s="7" t="s">
        <v>37</v>
      </c>
      <c r="K3" s="14" t="s">
        <v>38</v>
      </c>
      <c r="L3" s="9">
        <v>44685.0</v>
      </c>
      <c r="M3" s="9">
        <v>45416.0</v>
      </c>
      <c r="N3" s="15">
        <v>46023.0</v>
      </c>
      <c r="O3" s="11">
        <v>650000.0</v>
      </c>
      <c r="P3" s="11">
        <v>812500.0</v>
      </c>
      <c r="Q3" s="12" t="s">
        <v>39</v>
      </c>
      <c r="R3" s="5" t="s">
        <v>34</v>
      </c>
      <c r="S3" s="9">
        <v>44869.0</v>
      </c>
      <c r="T3" s="9">
        <v>45050.0</v>
      </c>
      <c r="U3" s="9">
        <v>45234.0</v>
      </c>
      <c r="V3" s="9">
        <v>45416.0</v>
      </c>
      <c r="W3" s="13"/>
      <c r="X3" s="13"/>
      <c r="Y3" s="13"/>
      <c r="Z3" s="13"/>
      <c r="AA3" s="13"/>
      <c r="AB3" s="13"/>
    </row>
    <row r="4">
      <c r="A4" s="5" t="s">
        <v>40</v>
      </c>
      <c r="B4" s="5" t="s">
        <v>40</v>
      </c>
      <c r="C4" s="16" t="s">
        <v>206</v>
      </c>
      <c r="D4" s="16" t="s">
        <v>208</v>
      </c>
      <c r="E4" s="6" t="s">
        <v>24</v>
      </c>
      <c r="F4" s="6" t="s">
        <v>36</v>
      </c>
      <c r="G4" s="5" t="s">
        <v>26</v>
      </c>
      <c r="H4" s="6" t="s">
        <v>27</v>
      </c>
      <c r="I4" s="6" t="s">
        <v>27</v>
      </c>
      <c r="J4" s="7" t="s">
        <v>41</v>
      </c>
      <c r="K4" s="14" t="s">
        <v>42</v>
      </c>
      <c r="L4" s="9">
        <v>44685.0</v>
      </c>
      <c r="M4" s="9">
        <v>45416.0</v>
      </c>
      <c r="N4" s="15">
        <v>46038.0</v>
      </c>
      <c r="O4" s="11">
        <v>280500.0</v>
      </c>
      <c r="P4" s="11" t="s">
        <v>32</v>
      </c>
      <c r="Q4" s="12" t="s">
        <v>43</v>
      </c>
      <c r="R4" s="5" t="s">
        <v>34</v>
      </c>
      <c r="S4" s="9">
        <v>44869.0</v>
      </c>
      <c r="T4" s="9">
        <v>45050.0</v>
      </c>
      <c r="U4" s="9">
        <v>45234.0</v>
      </c>
      <c r="V4" s="9">
        <v>45416.0</v>
      </c>
      <c r="W4" s="13"/>
      <c r="X4" s="13"/>
      <c r="Y4" s="13"/>
      <c r="Z4" s="13"/>
      <c r="AA4" s="13"/>
      <c r="AB4" s="13"/>
    </row>
    <row r="5">
      <c r="A5" s="16" t="s">
        <v>44</v>
      </c>
      <c r="B5" s="16" t="s">
        <v>44</v>
      </c>
      <c r="C5" s="16" t="s">
        <v>206</v>
      </c>
      <c r="D5" s="16" t="s">
        <v>209</v>
      </c>
      <c r="E5" s="6" t="s">
        <v>24</v>
      </c>
      <c r="F5" s="6" t="s">
        <v>36</v>
      </c>
      <c r="G5" s="16" t="s">
        <v>26</v>
      </c>
      <c r="H5" s="16" t="s">
        <v>27</v>
      </c>
      <c r="I5" s="16" t="s">
        <v>27</v>
      </c>
      <c r="J5" s="17" t="s">
        <v>45</v>
      </c>
      <c r="K5" s="14" t="s">
        <v>46</v>
      </c>
      <c r="L5" s="18">
        <v>44716.0</v>
      </c>
      <c r="M5" s="18">
        <v>45811.0</v>
      </c>
      <c r="N5" s="10" t="s">
        <v>32</v>
      </c>
      <c r="O5" s="11">
        <v>498960.0</v>
      </c>
      <c r="P5" s="11" t="s">
        <v>32</v>
      </c>
      <c r="Q5" s="12" t="s">
        <v>47</v>
      </c>
      <c r="R5" s="16" t="s">
        <v>48</v>
      </c>
      <c r="S5" s="18">
        <v>44899.0</v>
      </c>
      <c r="T5" s="18">
        <v>45081.0</v>
      </c>
      <c r="U5" s="18">
        <v>45264.0</v>
      </c>
      <c r="V5" s="18">
        <v>45447.0</v>
      </c>
      <c r="W5" s="18">
        <v>45630.0</v>
      </c>
      <c r="X5" s="18">
        <v>45812.0</v>
      </c>
      <c r="Y5" s="13"/>
      <c r="Z5" s="13"/>
      <c r="AA5" s="13"/>
      <c r="AB5" s="13"/>
    </row>
    <row r="6">
      <c r="A6" s="16" t="s">
        <v>49</v>
      </c>
      <c r="B6" s="16" t="s">
        <v>49</v>
      </c>
      <c r="C6" s="16" t="s">
        <v>204</v>
      </c>
      <c r="D6" s="16" t="s">
        <v>210</v>
      </c>
      <c r="E6" s="6" t="s">
        <v>24</v>
      </c>
      <c r="F6" s="16" t="s">
        <v>50</v>
      </c>
      <c r="G6" s="16" t="s">
        <v>26</v>
      </c>
      <c r="H6" s="16" t="s">
        <v>27</v>
      </c>
      <c r="I6" s="16" t="s">
        <v>27</v>
      </c>
      <c r="J6" s="17" t="s">
        <v>51</v>
      </c>
      <c r="K6" s="14" t="s">
        <v>52</v>
      </c>
      <c r="L6" s="18">
        <v>44805.0</v>
      </c>
      <c r="M6" s="18">
        <v>45535.0</v>
      </c>
      <c r="N6" s="15">
        <v>45747.0</v>
      </c>
      <c r="O6" s="11">
        <v>255722.22</v>
      </c>
      <c r="P6" s="11">
        <v>319652.77</v>
      </c>
      <c r="Q6" s="12" t="s">
        <v>53</v>
      </c>
      <c r="R6" s="16" t="s">
        <v>34</v>
      </c>
      <c r="S6" s="18">
        <v>44986.0</v>
      </c>
      <c r="T6" s="18">
        <v>45125.0</v>
      </c>
      <c r="U6" s="18">
        <v>45491.0</v>
      </c>
      <c r="V6" s="18">
        <v>45522.0</v>
      </c>
      <c r="W6" s="13"/>
      <c r="X6" s="13"/>
      <c r="Y6" s="13"/>
      <c r="Z6" s="13"/>
      <c r="AA6" s="13"/>
      <c r="AB6" s="13"/>
    </row>
    <row r="7">
      <c r="A7" s="16" t="s">
        <v>54</v>
      </c>
      <c r="B7" s="16" t="s">
        <v>54</v>
      </c>
      <c r="C7" s="16" t="s">
        <v>204</v>
      </c>
      <c r="D7" s="16" t="s">
        <v>211</v>
      </c>
      <c r="E7" s="16" t="s">
        <v>24</v>
      </c>
      <c r="F7" s="16" t="s">
        <v>55</v>
      </c>
      <c r="G7" s="16" t="s">
        <v>26</v>
      </c>
      <c r="H7" s="16" t="s">
        <v>27</v>
      </c>
      <c r="I7" s="16" t="s">
        <v>27</v>
      </c>
      <c r="J7" s="17" t="s">
        <v>56</v>
      </c>
      <c r="K7" s="14" t="s">
        <v>57</v>
      </c>
      <c r="L7" s="18">
        <v>44805.0</v>
      </c>
      <c r="M7" s="18">
        <v>45899.0</v>
      </c>
      <c r="N7" s="10" t="s">
        <v>32</v>
      </c>
      <c r="O7" s="11">
        <v>2583398.89</v>
      </c>
      <c r="P7" s="11" t="s">
        <v>32</v>
      </c>
      <c r="Q7" s="12" t="s">
        <v>58</v>
      </c>
      <c r="R7" s="16" t="s">
        <v>48</v>
      </c>
      <c r="S7" s="18">
        <v>44986.0</v>
      </c>
      <c r="T7" s="18">
        <v>45170.0</v>
      </c>
      <c r="U7" s="18">
        <v>45352.0</v>
      </c>
      <c r="V7" s="18">
        <v>45536.0</v>
      </c>
      <c r="W7" s="18">
        <v>45717.0</v>
      </c>
      <c r="X7" s="18">
        <v>45901.0</v>
      </c>
      <c r="Y7" s="13"/>
      <c r="Z7" s="13"/>
      <c r="AA7" s="13"/>
      <c r="AB7" s="13"/>
    </row>
    <row r="8">
      <c r="A8" s="16" t="s">
        <v>59</v>
      </c>
      <c r="B8" s="16" t="s">
        <v>59</v>
      </c>
      <c r="C8" s="16" t="s">
        <v>206</v>
      </c>
      <c r="D8" s="16" t="s">
        <v>212</v>
      </c>
      <c r="E8" s="16" t="s">
        <v>24</v>
      </c>
      <c r="F8" s="6" t="s">
        <v>36</v>
      </c>
      <c r="G8" s="16" t="s">
        <v>26</v>
      </c>
      <c r="H8" s="16" t="s">
        <v>27</v>
      </c>
      <c r="I8" s="16" t="s">
        <v>27</v>
      </c>
      <c r="J8" s="17" t="s">
        <v>60</v>
      </c>
      <c r="K8" s="14" t="s">
        <v>61</v>
      </c>
      <c r="L8" s="18">
        <v>44816.0</v>
      </c>
      <c r="M8" s="18">
        <v>46641.0</v>
      </c>
      <c r="N8" s="10" t="s">
        <v>32</v>
      </c>
      <c r="O8" s="11">
        <v>5400000.0</v>
      </c>
      <c r="P8" s="11" t="s">
        <v>32</v>
      </c>
      <c r="Q8" s="12" t="s">
        <v>62</v>
      </c>
      <c r="R8" s="16" t="s">
        <v>63</v>
      </c>
      <c r="S8" s="18">
        <v>44997.0</v>
      </c>
      <c r="T8" s="18">
        <v>45180.0</v>
      </c>
      <c r="U8" s="18">
        <v>45362.0</v>
      </c>
      <c r="V8" s="18">
        <v>45546.0</v>
      </c>
      <c r="W8" s="18">
        <v>45727.0</v>
      </c>
      <c r="X8" s="18">
        <v>45911.0</v>
      </c>
      <c r="Y8" s="18">
        <v>46092.0</v>
      </c>
      <c r="Z8" s="18">
        <v>46276.0</v>
      </c>
      <c r="AA8" s="18">
        <v>46457.0</v>
      </c>
      <c r="AB8" s="18">
        <v>46641.0</v>
      </c>
    </row>
    <row r="9">
      <c r="A9" s="16" t="s">
        <v>64</v>
      </c>
      <c r="B9" s="16" t="s">
        <v>64</v>
      </c>
      <c r="C9" s="16" t="s">
        <v>206</v>
      </c>
      <c r="D9" s="16" t="s">
        <v>213</v>
      </c>
      <c r="E9" s="16" t="s">
        <v>24</v>
      </c>
      <c r="F9" s="6" t="s">
        <v>36</v>
      </c>
      <c r="G9" s="16" t="s">
        <v>26</v>
      </c>
      <c r="H9" s="16" t="s">
        <v>27</v>
      </c>
      <c r="I9" s="16" t="s">
        <v>27</v>
      </c>
      <c r="J9" s="17" t="s">
        <v>65</v>
      </c>
      <c r="K9" s="14" t="s">
        <v>66</v>
      </c>
      <c r="L9" s="18">
        <v>44817.0</v>
      </c>
      <c r="M9" s="18">
        <v>45548.0</v>
      </c>
      <c r="N9" s="15">
        <v>46642.0</v>
      </c>
      <c r="O9" s="11">
        <v>86400.0</v>
      </c>
      <c r="P9" s="11" t="s">
        <v>32</v>
      </c>
      <c r="Q9" s="12" t="s">
        <v>67</v>
      </c>
      <c r="R9" s="16" t="s">
        <v>63</v>
      </c>
      <c r="S9" s="18">
        <v>44998.0</v>
      </c>
      <c r="T9" s="18">
        <v>45182.0</v>
      </c>
      <c r="U9" s="18">
        <v>45364.0</v>
      </c>
      <c r="V9" s="18">
        <v>45548.0</v>
      </c>
      <c r="W9" s="13"/>
      <c r="X9" s="13"/>
      <c r="Y9" s="13"/>
      <c r="Z9" s="13"/>
      <c r="AA9" s="13"/>
      <c r="AB9" s="13"/>
    </row>
    <row r="10">
      <c r="A10" s="16" t="s">
        <v>68</v>
      </c>
      <c r="B10" s="16" t="s">
        <v>68</v>
      </c>
      <c r="C10" s="16" t="s">
        <v>204</v>
      </c>
      <c r="D10" s="16" t="s">
        <v>214</v>
      </c>
      <c r="E10" s="16" t="s">
        <v>69</v>
      </c>
      <c r="F10" s="16" t="s">
        <v>70</v>
      </c>
      <c r="G10" s="16" t="s">
        <v>71</v>
      </c>
      <c r="H10" s="16" t="s">
        <v>27</v>
      </c>
      <c r="I10" s="16" t="s">
        <v>28</v>
      </c>
      <c r="J10" s="17" t="s">
        <v>72</v>
      </c>
      <c r="K10" s="14" t="s">
        <v>73</v>
      </c>
      <c r="L10" s="19">
        <v>44916.0</v>
      </c>
      <c r="M10" s="19">
        <v>45647.0</v>
      </c>
      <c r="N10" s="20" t="s">
        <v>32</v>
      </c>
      <c r="O10" s="21">
        <v>4913497.78</v>
      </c>
      <c r="P10" s="21" t="s">
        <v>32</v>
      </c>
      <c r="Q10" s="20" t="s">
        <v>74</v>
      </c>
      <c r="R10" s="16" t="s">
        <v>75</v>
      </c>
      <c r="S10" s="18">
        <v>45067.0</v>
      </c>
      <c r="T10" s="19">
        <v>45281.0</v>
      </c>
      <c r="U10" s="18">
        <v>45433.0</v>
      </c>
      <c r="V10" s="19">
        <v>45647.0</v>
      </c>
      <c r="W10" s="13"/>
      <c r="X10" s="13"/>
      <c r="Y10" s="13"/>
      <c r="Z10" s="13"/>
      <c r="AA10" s="13"/>
      <c r="AB10" s="13"/>
    </row>
    <row r="11">
      <c r="A11" s="16" t="s">
        <v>76</v>
      </c>
      <c r="B11" s="16" t="s">
        <v>76</v>
      </c>
      <c r="C11" s="16" t="s">
        <v>204</v>
      </c>
      <c r="D11" s="16" t="s">
        <v>214</v>
      </c>
      <c r="E11" s="16" t="s">
        <v>69</v>
      </c>
      <c r="F11" s="16" t="s">
        <v>70</v>
      </c>
      <c r="G11" s="16" t="s">
        <v>71</v>
      </c>
      <c r="H11" s="16" t="s">
        <v>27</v>
      </c>
      <c r="I11" s="16" t="s">
        <v>27</v>
      </c>
      <c r="J11" s="17" t="s">
        <v>77</v>
      </c>
      <c r="K11" s="14" t="s">
        <v>78</v>
      </c>
      <c r="L11" s="19">
        <v>44916.0</v>
      </c>
      <c r="M11" s="19">
        <v>46012.0</v>
      </c>
      <c r="N11" s="20" t="s">
        <v>79</v>
      </c>
      <c r="O11" s="21">
        <v>1325307.04</v>
      </c>
      <c r="P11" s="21" t="s">
        <v>32</v>
      </c>
      <c r="Q11" s="20" t="s">
        <v>80</v>
      </c>
      <c r="R11" s="16" t="s">
        <v>75</v>
      </c>
      <c r="S11" s="18">
        <v>45067.0</v>
      </c>
      <c r="T11" s="19">
        <v>45281.0</v>
      </c>
      <c r="U11" s="18">
        <v>45433.0</v>
      </c>
      <c r="V11" s="19">
        <v>45647.0</v>
      </c>
      <c r="W11" s="18">
        <v>45798.0</v>
      </c>
      <c r="X11" s="19">
        <v>46012.0</v>
      </c>
      <c r="Y11" s="13"/>
      <c r="Z11" s="13"/>
      <c r="AA11" s="13"/>
      <c r="AB11" s="13"/>
    </row>
    <row r="12">
      <c r="A12" s="16" t="s">
        <v>81</v>
      </c>
      <c r="B12" s="16" t="s">
        <v>81</v>
      </c>
      <c r="C12" s="16" t="s">
        <v>206</v>
      </c>
      <c r="D12" s="16" t="s">
        <v>215</v>
      </c>
      <c r="E12" s="16" t="s">
        <v>82</v>
      </c>
      <c r="F12" s="16" t="s">
        <v>83</v>
      </c>
      <c r="G12" s="16" t="s">
        <v>26</v>
      </c>
      <c r="H12" s="16" t="s">
        <v>27</v>
      </c>
      <c r="I12" s="16" t="s">
        <v>84</v>
      </c>
      <c r="J12" s="17" t="s">
        <v>85</v>
      </c>
      <c r="K12" s="14" t="s">
        <v>86</v>
      </c>
      <c r="L12" s="18">
        <v>45198.0</v>
      </c>
      <c r="M12" s="18">
        <v>45412.0</v>
      </c>
      <c r="N12" s="22">
        <v>45716.0</v>
      </c>
      <c r="O12" s="23">
        <v>700000.0</v>
      </c>
      <c r="P12" s="23" t="s">
        <v>32</v>
      </c>
      <c r="Q12" s="24" t="s">
        <v>87</v>
      </c>
      <c r="R12" s="16" t="s">
        <v>88</v>
      </c>
      <c r="S12" s="18">
        <v>45380.0</v>
      </c>
      <c r="T12" s="25">
        <v>45412.0</v>
      </c>
      <c r="U12" s="13"/>
      <c r="V12" s="13"/>
      <c r="W12" s="13"/>
      <c r="X12" s="13"/>
      <c r="Y12" s="13"/>
      <c r="Z12" s="13"/>
      <c r="AA12" s="13"/>
      <c r="AB12" s="13"/>
    </row>
    <row r="13">
      <c r="A13" s="16" t="s">
        <v>89</v>
      </c>
      <c r="B13" s="16" t="s">
        <v>89</v>
      </c>
      <c r="C13" s="16" t="s">
        <v>206</v>
      </c>
      <c r="D13" s="16" t="s">
        <v>216</v>
      </c>
      <c r="E13" s="16" t="s">
        <v>90</v>
      </c>
      <c r="F13" s="16" t="s">
        <v>91</v>
      </c>
      <c r="G13" s="16" t="s">
        <v>26</v>
      </c>
      <c r="H13" s="16" t="s">
        <v>27</v>
      </c>
      <c r="I13" s="16" t="s">
        <v>27</v>
      </c>
      <c r="J13" s="17" t="s">
        <v>92</v>
      </c>
      <c r="K13" s="14" t="s">
        <v>93</v>
      </c>
      <c r="L13" s="19">
        <v>45230.0</v>
      </c>
      <c r="M13" s="19">
        <v>45626.0</v>
      </c>
      <c r="N13" s="20" t="s">
        <v>32</v>
      </c>
      <c r="O13" s="21">
        <v>98802.69</v>
      </c>
      <c r="P13" s="21" t="s">
        <v>32</v>
      </c>
      <c r="Q13" s="20" t="s">
        <v>94</v>
      </c>
      <c r="R13" s="16" t="s">
        <v>75</v>
      </c>
      <c r="S13" s="18">
        <v>45413.0</v>
      </c>
      <c r="T13" s="19">
        <v>45626.0</v>
      </c>
      <c r="U13" s="13"/>
      <c r="V13" s="13"/>
      <c r="W13" s="13"/>
      <c r="X13" s="13"/>
      <c r="Y13" s="13"/>
      <c r="Z13" s="13"/>
      <c r="AA13" s="13"/>
      <c r="AB13" s="13"/>
    </row>
    <row r="14">
      <c r="A14" s="16" t="s">
        <v>95</v>
      </c>
      <c r="B14" s="16" t="s">
        <v>95</v>
      </c>
      <c r="C14" s="16" t="s">
        <v>206</v>
      </c>
      <c r="D14" s="16" t="s">
        <v>217</v>
      </c>
      <c r="E14" s="16" t="s">
        <v>82</v>
      </c>
      <c r="F14" s="16" t="s">
        <v>83</v>
      </c>
      <c r="G14" s="16" t="s">
        <v>26</v>
      </c>
      <c r="H14" s="16" t="s">
        <v>27</v>
      </c>
      <c r="I14" s="16" t="s">
        <v>84</v>
      </c>
      <c r="J14" s="17" t="s">
        <v>96</v>
      </c>
      <c r="K14" s="14" t="s">
        <v>97</v>
      </c>
      <c r="L14" s="18">
        <v>45238.0</v>
      </c>
      <c r="M14" s="18">
        <v>45968.0</v>
      </c>
      <c r="N14" s="20" t="s">
        <v>32</v>
      </c>
      <c r="O14" s="21">
        <v>80000.0</v>
      </c>
      <c r="P14" s="21" t="s">
        <v>32</v>
      </c>
      <c r="Q14" s="20" t="s">
        <v>98</v>
      </c>
      <c r="R14" s="16" t="s">
        <v>48</v>
      </c>
      <c r="S14" s="18">
        <v>45419.0</v>
      </c>
      <c r="T14" s="18">
        <v>45603.0</v>
      </c>
      <c r="U14" s="18">
        <v>45784.0</v>
      </c>
      <c r="V14" s="18">
        <v>45784.0</v>
      </c>
      <c r="W14" s="13"/>
      <c r="X14" s="13"/>
      <c r="Y14" s="13"/>
      <c r="Z14" s="13"/>
      <c r="AA14" s="13"/>
      <c r="AB14" s="13"/>
    </row>
    <row r="15">
      <c r="A15" s="16" t="s">
        <v>99</v>
      </c>
      <c r="B15" s="16" t="s">
        <v>99</v>
      </c>
      <c r="C15" s="16" t="s">
        <v>218</v>
      </c>
      <c r="D15" s="16" t="s">
        <v>219</v>
      </c>
      <c r="E15" s="16" t="s">
        <v>82</v>
      </c>
      <c r="F15" s="16" t="s">
        <v>91</v>
      </c>
      <c r="G15" s="16" t="s">
        <v>26</v>
      </c>
      <c r="H15" s="16" t="s">
        <v>27</v>
      </c>
      <c r="I15" s="16" t="s">
        <v>27</v>
      </c>
      <c r="J15" s="17" t="s">
        <v>100</v>
      </c>
      <c r="K15" s="14" t="s">
        <v>101</v>
      </c>
      <c r="L15" s="19">
        <v>45238.0</v>
      </c>
      <c r="M15" s="19">
        <v>45535.0</v>
      </c>
      <c r="N15" s="20" t="s">
        <v>102</v>
      </c>
      <c r="O15" s="21">
        <v>223998.1</v>
      </c>
      <c r="P15" s="21" t="s">
        <v>32</v>
      </c>
      <c r="Q15" s="20" t="s">
        <v>103</v>
      </c>
      <c r="R15" s="16" t="s">
        <v>104</v>
      </c>
      <c r="S15" s="18">
        <v>45420.0</v>
      </c>
      <c r="T15" s="26">
        <v>45535.0</v>
      </c>
      <c r="U15" s="25"/>
      <c r="V15" s="26"/>
      <c r="W15" s="13"/>
      <c r="X15" s="13"/>
      <c r="Y15" s="13"/>
      <c r="Z15" s="13"/>
      <c r="AA15" s="13"/>
      <c r="AB15" s="13"/>
    </row>
    <row r="16">
      <c r="A16" s="16" t="s">
        <v>105</v>
      </c>
      <c r="B16" s="16" t="s">
        <v>105</v>
      </c>
      <c r="C16" s="16" t="s">
        <v>204</v>
      </c>
      <c r="D16" s="16" t="s">
        <v>220</v>
      </c>
      <c r="E16" s="16" t="s">
        <v>69</v>
      </c>
      <c r="F16" s="16" t="s">
        <v>106</v>
      </c>
      <c r="G16" s="16" t="s">
        <v>26</v>
      </c>
      <c r="H16" s="16" t="s">
        <v>27</v>
      </c>
      <c r="I16" s="16" t="s">
        <v>28</v>
      </c>
      <c r="J16" s="17" t="s">
        <v>107</v>
      </c>
      <c r="K16" s="14" t="s">
        <v>108</v>
      </c>
      <c r="L16" s="19">
        <v>45268.0</v>
      </c>
      <c r="M16" s="19">
        <v>45634.0</v>
      </c>
      <c r="N16" s="20" t="s">
        <v>32</v>
      </c>
      <c r="O16" s="21">
        <v>250000.0</v>
      </c>
      <c r="P16" s="21" t="s">
        <v>32</v>
      </c>
      <c r="Q16" s="20" t="s">
        <v>109</v>
      </c>
      <c r="R16" s="16" t="s">
        <v>104</v>
      </c>
      <c r="S16" s="18">
        <v>45451.0</v>
      </c>
      <c r="T16" s="19">
        <v>45634.0</v>
      </c>
      <c r="U16" s="25"/>
      <c r="V16" s="26"/>
      <c r="W16" s="13"/>
      <c r="X16" s="13"/>
      <c r="Y16" s="13"/>
      <c r="Z16" s="13"/>
      <c r="AA16" s="13"/>
      <c r="AB16" s="13"/>
    </row>
    <row r="17">
      <c r="A17" s="16" t="s">
        <v>110</v>
      </c>
      <c r="B17" s="16" t="s">
        <v>221</v>
      </c>
      <c r="C17" s="16" t="s">
        <v>204</v>
      </c>
      <c r="D17" s="16" t="s">
        <v>222</v>
      </c>
      <c r="E17" s="16" t="s">
        <v>24</v>
      </c>
      <c r="F17" s="16" t="s">
        <v>111</v>
      </c>
      <c r="G17" s="16" t="s">
        <v>26</v>
      </c>
      <c r="H17" s="16" t="s">
        <v>27</v>
      </c>
      <c r="I17" s="16" t="s">
        <v>28</v>
      </c>
      <c r="J17" s="17" t="s">
        <v>112</v>
      </c>
      <c r="K17" s="14" t="s">
        <v>113</v>
      </c>
      <c r="L17" s="19">
        <v>45271.0</v>
      </c>
      <c r="M17" s="19">
        <v>45657.0</v>
      </c>
      <c r="N17" s="27">
        <v>46022.0</v>
      </c>
      <c r="O17" s="21">
        <v>71660.0</v>
      </c>
      <c r="P17" s="21" t="s">
        <v>32</v>
      </c>
      <c r="Q17" s="20" t="s">
        <v>114</v>
      </c>
      <c r="R17" s="16" t="s">
        <v>34</v>
      </c>
      <c r="S17" s="18">
        <v>45454.0</v>
      </c>
      <c r="T17" s="19">
        <v>45637.0</v>
      </c>
      <c r="U17" s="25"/>
      <c r="V17" s="26"/>
      <c r="W17" s="13"/>
      <c r="X17" s="13"/>
      <c r="Y17" s="13"/>
      <c r="Z17" s="13"/>
      <c r="AA17" s="13"/>
      <c r="AB17" s="13"/>
    </row>
    <row r="18">
      <c r="A18" s="16" t="s">
        <v>115</v>
      </c>
      <c r="B18" s="16" t="s">
        <v>115</v>
      </c>
      <c r="C18" s="16" t="s">
        <v>218</v>
      </c>
      <c r="D18" s="16" t="s">
        <v>223</v>
      </c>
      <c r="E18" s="16" t="s">
        <v>69</v>
      </c>
      <c r="F18" s="16" t="s">
        <v>116</v>
      </c>
      <c r="G18" s="16" t="s">
        <v>26</v>
      </c>
      <c r="H18" s="16" t="s">
        <v>27</v>
      </c>
      <c r="I18" s="16" t="s">
        <v>27</v>
      </c>
      <c r="J18" s="17" t="s">
        <v>117</v>
      </c>
      <c r="K18" s="28" t="s">
        <v>118</v>
      </c>
      <c r="L18" s="19">
        <v>45273.0</v>
      </c>
      <c r="M18" s="19">
        <v>46003.0</v>
      </c>
      <c r="N18" s="20" t="s">
        <v>32</v>
      </c>
      <c r="O18" s="21">
        <v>499878.5</v>
      </c>
      <c r="P18" s="21" t="s">
        <v>32</v>
      </c>
      <c r="Q18" s="20" t="s">
        <v>119</v>
      </c>
      <c r="R18" s="16" t="s">
        <v>120</v>
      </c>
      <c r="S18" s="18">
        <v>45456.0</v>
      </c>
      <c r="T18" s="19">
        <v>45639.0</v>
      </c>
      <c r="U18" s="18">
        <v>45821.0</v>
      </c>
      <c r="V18" s="19">
        <v>46004.0</v>
      </c>
      <c r="W18" s="13"/>
      <c r="X18" s="13"/>
      <c r="Y18" s="13"/>
      <c r="Z18" s="13"/>
      <c r="AA18" s="13"/>
      <c r="AB18" s="13"/>
    </row>
    <row r="19">
      <c r="A19" s="16" t="s">
        <v>121</v>
      </c>
      <c r="B19" s="16" t="s">
        <v>121</v>
      </c>
      <c r="C19" s="16" t="s">
        <v>204</v>
      </c>
      <c r="D19" s="16" t="s">
        <v>224</v>
      </c>
      <c r="E19" s="16" t="s">
        <v>24</v>
      </c>
      <c r="F19" s="16" t="s">
        <v>122</v>
      </c>
      <c r="G19" s="16" t="s">
        <v>26</v>
      </c>
      <c r="H19" s="16" t="s">
        <v>27</v>
      </c>
      <c r="I19" s="16" t="s">
        <v>27</v>
      </c>
      <c r="J19" s="17" t="s">
        <v>123</v>
      </c>
      <c r="K19" s="14" t="s">
        <v>124</v>
      </c>
      <c r="L19" s="19">
        <v>45281.0</v>
      </c>
      <c r="M19" s="19">
        <v>46011.0</v>
      </c>
      <c r="N19" s="20"/>
      <c r="O19" s="21">
        <v>68614.86</v>
      </c>
      <c r="P19" s="21" t="s">
        <v>32</v>
      </c>
      <c r="Q19" s="20" t="s">
        <v>125</v>
      </c>
      <c r="R19" s="16" t="s">
        <v>63</v>
      </c>
      <c r="S19" s="18">
        <v>45464.0</v>
      </c>
      <c r="T19" s="19">
        <v>45647.0</v>
      </c>
      <c r="U19" s="18">
        <v>45829.0</v>
      </c>
      <c r="V19" s="19">
        <v>46012.0</v>
      </c>
      <c r="W19" s="13"/>
      <c r="X19" s="13"/>
      <c r="Y19" s="13"/>
      <c r="Z19" s="13"/>
      <c r="AA19" s="13"/>
      <c r="AB19" s="13"/>
    </row>
    <row r="20">
      <c r="A20" s="16" t="s">
        <v>126</v>
      </c>
      <c r="B20" s="16" t="s">
        <v>126</v>
      </c>
      <c r="C20" s="16" t="s">
        <v>206</v>
      </c>
      <c r="D20" s="16" t="s">
        <v>225</v>
      </c>
      <c r="E20" s="16" t="s">
        <v>90</v>
      </c>
      <c r="F20" s="6" t="s">
        <v>36</v>
      </c>
      <c r="G20" s="16" t="s">
        <v>26</v>
      </c>
      <c r="H20" s="16" t="s">
        <v>27</v>
      </c>
      <c r="I20" s="16" t="s">
        <v>27</v>
      </c>
      <c r="J20" s="17" t="s">
        <v>127</v>
      </c>
      <c r="K20" s="29" t="s">
        <v>128</v>
      </c>
      <c r="L20" s="18">
        <v>45295.0</v>
      </c>
      <c r="M20" s="18">
        <v>46025.0</v>
      </c>
      <c r="N20" s="20" t="s">
        <v>32</v>
      </c>
      <c r="O20" s="21">
        <v>788500.0</v>
      </c>
      <c r="P20" s="21" t="s">
        <v>32</v>
      </c>
      <c r="Q20" s="20" t="s">
        <v>129</v>
      </c>
      <c r="R20" s="16" t="s">
        <v>34</v>
      </c>
      <c r="S20" s="18">
        <v>45477.0</v>
      </c>
      <c r="T20" s="18">
        <v>45661.0</v>
      </c>
      <c r="U20" s="18">
        <v>45842.0</v>
      </c>
      <c r="V20" s="18">
        <v>46026.0</v>
      </c>
      <c r="W20" s="13"/>
      <c r="X20" s="13"/>
      <c r="Y20" s="13"/>
      <c r="Z20" s="13"/>
      <c r="AA20" s="13"/>
      <c r="AB20" s="13"/>
    </row>
    <row r="21">
      <c r="A21" s="16" t="s">
        <v>130</v>
      </c>
      <c r="B21" s="16" t="s">
        <v>130</v>
      </c>
      <c r="C21" s="16" t="s">
        <v>204</v>
      </c>
      <c r="D21" s="16" t="s">
        <v>226</v>
      </c>
      <c r="E21" s="16" t="s">
        <v>24</v>
      </c>
      <c r="F21" s="16" t="s">
        <v>131</v>
      </c>
      <c r="G21" s="16" t="s">
        <v>26</v>
      </c>
      <c r="H21" s="16" t="s">
        <v>27</v>
      </c>
      <c r="I21" s="16" t="s">
        <v>27</v>
      </c>
      <c r="J21" s="30">
        <v>45352.0</v>
      </c>
      <c r="K21" s="29" t="s">
        <v>132</v>
      </c>
      <c r="L21" s="18">
        <v>45357.0</v>
      </c>
      <c r="M21" s="18">
        <v>45997.0</v>
      </c>
      <c r="N21" s="16" t="s">
        <v>32</v>
      </c>
      <c r="O21" s="31">
        <v>77298.1</v>
      </c>
      <c r="P21" s="16" t="s">
        <v>32</v>
      </c>
      <c r="Q21" s="20" t="s">
        <v>133</v>
      </c>
      <c r="R21" s="16" t="s">
        <v>34</v>
      </c>
      <c r="S21" s="18">
        <v>45541.0</v>
      </c>
      <c r="T21" s="18">
        <v>45722.0</v>
      </c>
      <c r="U21" s="18">
        <v>45906.0</v>
      </c>
      <c r="V21" s="18">
        <v>45997.0</v>
      </c>
      <c r="W21" s="13"/>
      <c r="X21" s="13"/>
      <c r="Y21" s="13"/>
      <c r="Z21" s="13"/>
      <c r="AA21" s="13"/>
      <c r="AB21" s="13"/>
    </row>
    <row r="22">
      <c r="A22" s="16" t="s">
        <v>134</v>
      </c>
      <c r="B22" s="16" t="s">
        <v>134</v>
      </c>
      <c r="C22" s="16" t="s">
        <v>206</v>
      </c>
      <c r="D22" s="16" t="s">
        <v>227</v>
      </c>
      <c r="E22" s="16" t="s">
        <v>69</v>
      </c>
      <c r="F22" s="6" t="s">
        <v>36</v>
      </c>
      <c r="G22" s="16" t="s">
        <v>26</v>
      </c>
      <c r="H22" s="16" t="s">
        <v>27</v>
      </c>
      <c r="I22" s="16" t="s">
        <v>27</v>
      </c>
      <c r="J22" s="32">
        <v>45536.0</v>
      </c>
      <c r="K22" s="29" t="s">
        <v>135</v>
      </c>
      <c r="L22" s="16" t="s">
        <v>136</v>
      </c>
      <c r="M22" s="18">
        <v>46123.0</v>
      </c>
      <c r="N22" s="16" t="s">
        <v>32</v>
      </c>
      <c r="O22" s="31">
        <v>508695.0</v>
      </c>
      <c r="P22" s="16" t="s">
        <v>32</v>
      </c>
      <c r="Q22" s="20" t="s">
        <v>137</v>
      </c>
      <c r="R22" s="16" t="s">
        <v>120</v>
      </c>
      <c r="S22" s="19">
        <v>45576.0</v>
      </c>
      <c r="T22" s="18">
        <v>45758.0</v>
      </c>
      <c r="U22" s="19">
        <v>45941.0</v>
      </c>
      <c r="V22" s="18">
        <v>46123.0</v>
      </c>
      <c r="W22" s="33"/>
      <c r="X22" s="33"/>
      <c r="Y22" s="33"/>
      <c r="Z22" s="33"/>
      <c r="AA22" s="33"/>
      <c r="AB22" s="33"/>
    </row>
    <row r="23">
      <c r="A23" s="16" t="s">
        <v>138</v>
      </c>
      <c r="B23" s="16" t="s">
        <v>138</v>
      </c>
      <c r="C23" s="16" t="s">
        <v>206</v>
      </c>
      <c r="D23" s="16" t="s">
        <v>228</v>
      </c>
      <c r="E23" s="16" t="s">
        <v>24</v>
      </c>
      <c r="F23" s="16" t="s">
        <v>139</v>
      </c>
      <c r="G23" s="16" t="s">
        <v>26</v>
      </c>
      <c r="H23" s="16" t="s">
        <v>27</v>
      </c>
      <c r="I23" s="16" t="s">
        <v>27</v>
      </c>
      <c r="J23" s="34">
        <v>45566.0</v>
      </c>
      <c r="K23" s="29" t="s">
        <v>140</v>
      </c>
      <c r="L23" s="18">
        <v>45400.0</v>
      </c>
      <c r="M23" s="19">
        <v>45978.0</v>
      </c>
      <c r="N23" s="16" t="s">
        <v>32</v>
      </c>
      <c r="O23" s="31">
        <v>397036.5</v>
      </c>
      <c r="P23" s="16" t="s">
        <v>32</v>
      </c>
      <c r="Q23" s="24" t="s">
        <v>141</v>
      </c>
      <c r="R23" s="16" t="s">
        <v>88</v>
      </c>
      <c r="S23" s="19">
        <v>45583.0</v>
      </c>
      <c r="T23" s="18">
        <v>45765.0</v>
      </c>
      <c r="U23" s="19">
        <v>45979.0</v>
      </c>
      <c r="V23" s="13"/>
      <c r="W23" s="13"/>
      <c r="X23" s="13"/>
      <c r="Y23" s="13"/>
      <c r="Z23" s="13"/>
      <c r="AA23" s="13"/>
      <c r="AB23" s="13"/>
    </row>
    <row r="24">
      <c r="A24" s="16" t="s">
        <v>142</v>
      </c>
      <c r="B24" s="16" t="s">
        <v>142</v>
      </c>
      <c r="C24" s="16" t="s">
        <v>206</v>
      </c>
      <c r="D24" s="16" t="s">
        <v>207</v>
      </c>
      <c r="E24" s="16" t="s">
        <v>24</v>
      </c>
      <c r="F24" s="16" t="s">
        <v>36</v>
      </c>
      <c r="G24" s="16" t="s">
        <v>26</v>
      </c>
      <c r="H24" s="35"/>
      <c r="I24" s="35"/>
      <c r="J24" s="36" t="s">
        <v>143</v>
      </c>
      <c r="K24" s="16" t="s">
        <v>38</v>
      </c>
      <c r="L24" s="18">
        <v>45467.0</v>
      </c>
      <c r="M24" s="18">
        <v>46197.0</v>
      </c>
      <c r="N24" s="16" t="s">
        <v>32</v>
      </c>
      <c r="O24" s="31">
        <v>2750000.0</v>
      </c>
      <c r="P24" s="16" t="s">
        <v>32</v>
      </c>
      <c r="Q24" s="24" t="s">
        <v>144</v>
      </c>
      <c r="R24" s="16" t="s">
        <v>34</v>
      </c>
      <c r="S24" s="19">
        <v>45650.0</v>
      </c>
      <c r="T24" s="18">
        <v>45832.0</v>
      </c>
      <c r="U24" s="19">
        <v>46015.0</v>
      </c>
      <c r="V24" s="18">
        <v>46197.0</v>
      </c>
      <c r="W24" s="13"/>
      <c r="X24" s="13"/>
      <c r="Y24" s="13"/>
      <c r="Z24" s="13"/>
      <c r="AA24" s="13"/>
      <c r="AB24" s="13"/>
    </row>
    <row r="25">
      <c r="A25" s="16" t="s">
        <v>145</v>
      </c>
      <c r="B25" s="16" t="s">
        <v>145</v>
      </c>
      <c r="C25" s="16" t="s">
        <v>206</v>
      </c>
      <c r="D25" s="16" t="s">
        <v>229</v>
      </c>
      <c r="E25" s="16" t="s">
        <v>24</v>
      </c>
      <c r="F25" s="16" t="s">
        <v>36</v>
      </c>
      <c r="G25" s="16" t="s">
        <v>26</v>
      </c>
      <c r="H25" s="35"/>
      <c r="I25" s="35"/>
      <c r="J25" s="36" t="s">
        <v>146</v>
      </c>
      <c r="K25" s="16" t="s">
        <v>147</v>
      </c>
      <c r="L25" s="18">
        <v>45467.0</v>
      </c>
      <c r="M25" s="18">
        <v>45832.0</v>
      </c>
      <c r="N25" s="16" t="s">
        <v>148</v>
      </c>
      <c r="O25" s="31">
        <v>2790000.0</v>
      </c>
      <c r="P25" s="16" t="s">
        <v>32</v>
      </c>
      <c r="Q25" s="20" t="s">
        <v>149</v>
      </c>
      <c r="R25" s="16" t="s">
        <v>34</v>
      </c>
      <c r="S25" s="19">
        <v>45650.0</v>
      </c>
      <c r="T25" s="18">
        <v>45832.0</v>
      </c>
      <c r="U25" s="13"/>
      <c r="V25" s="13"/>
      <c r="W25" s="13"/>
      <c r="X25" s="13"/>
      <c r="Y25" s="13"/>
      <c r="Z25" s="13"/>
      <c r="AA25" s="13"/>
      <c r="AB25" s="13"/>
    </row>
    <row r="26">
      <c r="A26" s="16" t="s">
        <v>150</v>
      </c>
      <c r="B26" s="16" t="s">
        <v>150</v>
      </c>
      <c r="C26" s="16" t="s">
        <v>206</v>
      </c>
      <c r="D26" s="16" t="s">
        <v>229</v>
      </c>
      <c r="E26" s="16" t="s">
        <v>24</v>
      </c>
      <c r="F26" s="16" t="s">
        <v>36</v>
      </c>
      <c r="G26" s="16" t="s">
        <v>26</v>
      </c>
      <c r="H26" s="35"/>
      <c r="I26" s="35"/>
      <c r="J26" s="36" t="s">
        <v>151</v>
      </c>
      <c r="K26" s="16" t="s">
        <v>152</v>
      </c>
      <c r="L26" s="18">
        <v>45467.0</v>
      </c>
      <c r="M26" s="18">
        <v>45832.0</v>
      </c>
      <c r="N26" s="16" t="s">
        <v>32</v>
      </c>
      <c r="O26" s="31">
        <v>2500000.0</v>
      </c>
      <c r="P26" s="35"/>
      <c r="Q26" s="20" t="s">
        <v>153</v>
      </c>
      <c r="R26" s="16" t="s">
        <v>34</v>
      </c>
      <c r="S26" s="19">
        <v>45650.0</v>
      </c>
      <c r="T26" s="18">
        <v>45832.0</v>
      </c>
      <c r="U26" s="13"/>
      <c r="V26" s="13"/>
      <c r="W26" s="13"/>
      <c r="X26" s="13"/>
      <c r="Y26" s="13"/>
      <c r="Z26" s="13"/>
      <c r="AA26" s="13"/>
      <c r="AB26" s="13"/>
    </row>
    <row r="27">
      <c r="A27" s="37" t="s">
        <v>154</v>
      </c>
      <c r="B27" s="16" t="s">
        <v>154</v>
      </c>
      <c r="C27" s="16" t="s">
        <v>204</v>
      </c>
      <c r="D27" s="16" t="s">
        <v>230</v>
      </c>
      <c r="E27" s="37" t="s">
        <v>90</v>
      </c>
      <c r="F27" s="37" t="s">
        <v>155</v>
      </c>
      <c r="G27" s="37" t="s">
        <v>26</v>
      </c>
      <c r="J27" s="38" t="s">
        <v>156</v>
      </c>
      <c r="K27" s="37" t="s">
        <v>155</v>
      </c>
      <c r="L27" s="39">
        <v>45610.0</v>
      </c>
      <c r="M27" s="39">
        <v>45974.0</v>
      </c>
      <c r="O27" s="31">
        <v>52622.64</v>
      </c>
      <c r="Q27" s="37" t="s">
        <v>157</v>
      </c>
      <c r="R27" s="37" t="s">
        <v>34</v>
      </c>
      <c r="S27" s="40">
        <v>45791.0</v>
      </c>
      <c r="T27" s="39">
        <v>45974.0</v>
      </c>
    </row>
    <row r="28">
      <c r="A28" s="37" t="s">
        <v>158</v>
      </c>
      <c r="B28" s="16" t="s">
        <v>158</v>
      </c>
      <c r="C28" s="16" t="s">
        <v>206</v>
      </c>
      <c r="D28" s="16" t="s">
        <v>231</v>
      </c>
      <c r="E28" s="37" t="s">
        <v>24</v>
      </c>
      <c r="F28" s="37" t="s">
        <v>159</v>
      </c>
      <c r="G28" s="37" t="s">
        <v>160</v>
      </c>
      <c r="J28" s="38" t="s">
        <v>161</v>
      </c>
      <c r="K28" s="37" t="s">
        <v>162</v>
      </c>
      <c r="L28" s="41">
        <v>45506.0</v>
      </c>
      <c r="M28" s="40">
        <v>45809.0</v>
      </c>
      <c r="O28" s="31">
        <v>189924.0</v>
      </c>
      <c r="Q28" s="42" t="s">
        <v>163</v>
      </c>
      <c r="R28" s="37" t="s">
        <v>164</v>
      </c>
      <c r="S28" s="40">
        <v>45690.0</v>
      </c>
      <c r="T28" s="40">
        <v>45871.0</v>
      </c>
    </row>
    <row r="29">
      <c r="A29" s="37" t="s">
        <v>165</v>
      </c>
      <c r="B29" s="16" t="s">
        <v>165</v>
      </c>
      <c r="C29" s="16" t="s">
        <v>206</v>
      </c>
      <c r="D29" s="16" t="s">
        <v>231</v>
      </c>
      <c r="E29" s="37" t="s">
        <v>166</v>
      </c>
      <c r="F29" s="37" t="s">
        <v>167</v>
      </c>
      <c r="G29" s="37" t="s">
        <v>168</v>
      </c>
      <c r="J29" s="37" t="s">
        <v>169</v>
      </c>
      <c r="K29" s="37" t="s">
        <v>170</v>
      </c>
      <c r="L29" s="40">
        <v>45506.0</v>
      </c>
      <c r="M29" s="40">
        <v>45658.0</v>
      </c>
      <c r="O29" s="31">
        <v>112395.44</v>
      </c>
      <c r="Q29" s="42" t="s">
        <v>171</v>
      </c>
      <c r="R29" s="37" t="s">
        <v>164</v>
      </c>
      <c r="S29" s="40">
        <v>45877.0</v>
      </c>
      <c r="T29" s="40">
        <v>46061.0</v>
      </c>
      <c r="W29" s="37" t="s">
        <v>172</v>
      </c>
      <c r="X29" s="37" t="s">
        <v>173</v>
      </c>
    </row>
    <row r="30">
      <c r="A30" s="37" t="s">
        <v>174</v>
      </c>
      <c r="B30" s="16" t="s">
        <v>174</v>
      </c>
      <c r="C30" s="16" t="s">
        <v>218</v>
      </c>
      <c r="D30" s="16" t="s">
        <v>232</v>
      </c>
      <c r="E30" s="37" t="s">
        <v>82</v>
      </c>
      <c r="F30" s="37" t="s">
        <v>159</v>
      </c>
      <c r="G30" s="37" t="s">
        <v>168</v>
      </c>
      <c r="J30" s="38" t="s">
        <v>175</v>
      </c>
      <c r="K30" s="37" t="s">
        <v>176</v>
      </c>
      <c r="L30" s="41">
        <v>45554.0</v>
      </c>
      <c r="M30" s="40">
        <v>45918.0</v>
      </c>
      <c r="O30" s="31">
        <v>120000.0</v>
      </c>
      <c r="Q30" s="42" t="s">
        <v>177</v>
      </c>
      <c r="R30" s="37" t="s">
        <v>104</v>
      </c>
      <c r="S30" s="40">
        <v>45735.0</v>
      </c>
      <c r="T30" s="40">
        <v>45919.0</v>
      </c>
    </row>
    <row r="31">
      <c r="A31" s="37" t="s">
        <v>178</v>
      </c>
      <c r="B31" s="16" t="s">
        <v>178</v>
      </c>
      <c r="C31" s="16" t="s">
        <v>206</v>
      </c>
      <c r="D31" s="16" t="s">
        <v>231</v>
      </c>
      <c r="E31" s="37" t="s">
        <v>179</v>
      </c>
      <c r="F31" s="37" t="s">
        <v>180</v>
      </c>
      <c r="G31" s="37" t="s">
        <v>160</v>
      </c>
      <c r="J31" s="38" t="s">
        <v>181</v>
      </c>
      <c r="K31" s="37" t="s">
        <v>182</v>
      </c>
      <c r="L31" s="43">
        <v>45581.0</v>
      </c>
      <c r="M31" s="40">
        <v>45762.0</v>
      </c>
      <c r="O31" s="31">
        <v>170000.0</v>
      </c>
      <c r="Q31" s="42" t="s">
        <v>183</v>
      </c>
      <c r="R31" s="37" t="s">
        <v>184</v>
      </c>
      <c r="S31" s="40">
        <v>45763.0</v>
      </c>
      <c r="T31" s="40">
        <v>45824.0</v>
      </c>
    </row>
    <row r="32">
      <c r="A32" s="37" t="s">
        <v>185</v>
      </c>
      <c r="B32" s="16" t="s">
        <v>185</v>
      </c>
      <c r="C32" s="16" t="s">
        <v>206</v>
      </c>
      <c r="D32" s="16" t="s">
        <v>233</v>
      </c>
      <c r="E32" s="37" t="s">
        <v>90</v>
      </c>
      <c r="F32" s="37" t="s">
        <v>159</v>
      </c>
      <c r="G32" s="37" t="s">
        <v>168</v>
      </c>
      <c r="J32" s="38" t="s">
        <v>186</v>
      </c>
      <c r="K32" s="37" t="s">
        <v>187</v>
      </c>
      <c r="L32" s="43">
        <v>45596.0</v>
      </c>
      <c r="M32" s="39">
        <v>46022.0</v>
      </c>
      <c r="O32" s="31">
        <v>350000.0</v>
      </c>
      <c r="Q32" s="42" t="s">
        <v>188</v>
      </c>
      <c r="R32" s="37" t="s">
        <v>189</v>
      </c>
      <c r="S32" s="40">
        <v>45763.0</v>
      </c>
      <c r="T32" s="39">
        <v>45961.0</v>
      </c>
      <c r="W32" s="37" t="s">
        <v>190</v>
      </c>
    </row>
    <row r="33">
      <c r="A33" s="37" t="s">
        <v>191</v>
      </c>
      <c r="B33" s="16" t="s">
        <v>191</v>
      </c>
      <c r="C33" s="16" t="s">
        <v>206</v>
      </c>
      <c r="D33" s="16" t="s">
        <v>231</v>
      </c>
      <c r="E33" s="37" t="s">
        <v>69</v>
      </c>
      <c r="F33" s="16" t="s">
        <v>36</v>
      </c>
      <c r="G33" s="37" t="s">
        <v>168</v>
      </c>
      <c r="J33" s="38" t="s">
        <v>192</v>
      </c>
      <c r="K33" s="44" t="s">
        <v>193</v>
      </c>
      <c r="L33" s="43">
        <v>45609.0</v>
      </c>
      <c r="M33" s="40">
        <v>46154.0</v>
      </c>
      <c r="O33" s="31">
        <v>1000000.0</v>
      </c>
      <c r="Q33" s="42" t="s">
        <v>194</v>
      </c>
      <c r="R33" s="37" t="s">
        <v>63</v>
      </c>
      <c r="S33" s="40">
        <v>45790.0</v>
      </c>
      <c r="T33" s="39">
        <v>45974.0</v>
      </c>
      <c r="W33" s="45" t="s">
        <v>195</v>
      </c>
    </row>
    <row r="34">
      <c r="A34" s="37" t="s">
        <v>196</v>
      </c>
      <c r="B34" s="16" t="s">
        <v>196</v>
      </c>
      <c r="C34" s="16" t="s">
        <v>206</v>
      </c>
      <c r="D34" s="16" t="s">
        <v>231</v>
      </c>
      <c r="E34" s="37" t="s">
        <v>69</v>
      </c>
      <c r="F34" s="46" t="s">
        <v>197</v>
      </c>
      <c r="G34" s="37" t="s">
        <v>168</v>
      </c>
      <c r="J34" s="47" t="s">
        <v>198</v>
      </c>
      <c r="K34" s="37" t="s">
        <v>199</v>
      </c>
      <c r="L34" s="39">
        <v>45621.0</v>
      </c>
      <c r="M34" s="39">
        <v>45986.0</v>
      </c>
      <c r="O34" s="31">
        <v>80000.0</v>
      </c>
      <c r="Q34" s="46" t="s">
        <v>200</v>
      </c>
      <c r="W34" s="37" t="s">
        <v>201</v>
      </c>
      <c r="X34" s="37" t="s">
        <v>173</v>
      </c>
    </row>
  </sheetData>
  <conditionalFormatting sqref="AD10">
    <cfRule type="notContainsBlanks" dxfId="0" priority="1">
      <formula>LEN(TRIM(AD10))&gt;0</formula>
    </cfRule>
  </conditionalFormatting>
  <conditionalFormatting sqref="S1:AB1003">
    <cfRule type="expression" dxfId="1" priority="2">
      <formula>AND(ISNUMBER(S1),TRUNC(S1)&lt;TODAY())</formula>
    </cfRule>
  </conditionalFormatting>
  <conditionalFormatting sqref="S1:AB1003">
    <cfRule type="colorScale" priority="3">
      <colorScale>
        <cfvo type="min"/>
        <cfvo type="percentile" val="1"/>
        <cfvo type="percentile" val="25"/>
        <color rgb="FFE67C73"/>
        <color rgb="FFFFD666"/>
        <color rgb="FF34A853"/>
      </colorScale>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63"/>
    <col customWidth="1" min="3" max="3" width="16.0"/>
    <col customWidth="1" min="4" max="4" width="15.13"/>
  </cols>
  <sheetData>
    <row r="1">
      <c r="A1" s="1" t="s">
        <v>0</v>
      </c>
      <c r="B1" s="1" t="s">
        <v>202</v>
      </c>
      <c r="C1" s="1" t="s">
        <v>203</v>
      </c>
      <c r="D1" s="2" t="s">
        <v>9</v>
      </c>
    </row>
    <row r="2" hidden="1">
      <c r="A2" s="5" t="s">
        <v>23</v>
      </c>
      <c r="B2" s="16" t="s">
        <v>204</v>
      </c>
      <c r="C2" s="16" t="s">
        <v>205</v>
      </c>
      <c r="D2" s="11">
        <v>498418.8</v>
      </c>
    </row>
    <row r="3">
      <c r="A3" s="5" t="s">
        <v>35</v>
      </c>
      <c r="B3" s="16" t="s">
        <v>206</v>
      </c>
      <c r="C3" s="16" t="s">
        <v>207</v>
      </c>
      <c r="D3" s="11">
        <v>650000.0</v>
      </c>
    </row>
    <row r="4">
      <c r="A4" s="5" t="s">
        <v>40</v>
      </c>
      <c r="B4" s="16" t="s">
        <v>206</v>
      </c>
      <c r="C4" s="16" t="s">
        <v>208</v>
      </c>
      <c r="D4" s="11">
        <v>280500.0</v>
      </c>
    </row>
    <row r="5">
      <c r="A5" s="16" t="s">
        <v>44</v>
      </c>
      <c r="B5" s="16" t="s">
        <v>206</v>
      </c>
      <c r="C5" s="16" t="s">
        <v>209</v>
      </c>
      <c r="D5" s="11">
        <v>498960.0</v>
      </c>
    </row>
    <row r="6" hidden="1">
      <c r="A6" s="16" t="s">
        <v>49</v>
      </c>
      <c r="B6" s="16" t="s">
        <v>204</v>
      </c>
      <c r="C6" s="16" t="s">
        <v>210</v>
      </c>
      <c r="D6" s="11">
        <v>255722.22</v>
      </c>
    </row>
    <row r="7" hidden="1">
      <c r="A7" s="16" t="s">
        <v>54</v>
      </c>
      <c r="B7" s="16" t="s">
        <v>204</v>
      </c>
      <c r="C7" s="16" t="s">
        <v>211</v>
      </c>
      <c r="D7" s="11">
        <v>2583398.89</v>
      </c>
    </row>
    <row r="8">
      <c r="A8" s="16" t="s">
        <v>59</v>
      </c>
      <c r="B8" s="16" t="s">
        <v>206</v>
      </c>
      <c r="C8" s="16" t="s">
        <v>212</v>
      </c>
      <c r="D8" s="11">
        <v>5400000.0</v>
      </c>
    </row>
    <row r="9">
      <c r="A9" s="16" t="s">
        <v>64</v>
      </c>
      <c r="B9" s="16" t="s">
        <v>206</v>
      </c>
      <c r="C9" s="16" t="s">
        <v>213</v>
      </c>
      <c r="D9" s="11">
        <v>86400.0</v>
      </c>
    </row>
    <row r="10" hidden="1">
      <c r="A10" s="16" t="s">
        <v>68</v>
      </c>
      <c r="B10" s="16" t="s">
        <v>204</v>
      </c>
      <c r="C10" s="16" t="s">
        <v>214</v>
      </c>
      <c r="D10" s="21">
        <v>4913497.78</v>
      </c>
    </row>
    <row r="11" hidden="1">
      <c r="A11" s="16" t="s">
        <v>76</v>
      </c>
      <c r="B11" s="16" t="s">
        <v>204</v>
      </c>
      <c r="C11" s="16" t="s">
        <v>214</v>
      </c>
      <c r="D11" s="21">
        <v>1325307.04</v>
      </c>
    </row>
    <row r="12">
      <c r="A12" s="16" t="s">
        <v>81</v>
      </c>
      <c r="B12" s="16" t="s">
        <v>206</v>
      </c>
      <c r="C12" s="16" t="s">
        <v>215</v>
      </c>
      <c r="D12" s="23">
        <v>700000.0</v>
      </c>
    </row>
    <row r="13">
      <c r="A13" s="16" t="s">
        <v>89</v>
      </c>
      <c r="B13" s="16" t="s">
        <v>206</v>
      </c>
      <c r="C13" s="16" t="s">
        <v>216</v>
      </c>
      <c r="D13" s="21">
        <v>98802.69</v>
      </c>
    </row>
    <row r="14">
      <c r="A14" s="16" t="s">
        <v>95</v>
      </c>
      <c r="B14" s="16" t="s">
        <v>206</v>
      </c>
      <c r="C14" s="16" t="s">
        <v>217</v>
      </c>
      <c r="D14" s="21">
        <v>80000.0</v>
      </c>
    </row>
    <row r="15" hidden="1">
      <c r="A15" s="16" t="s">
        <v>99</v>
      </c>
      <c r="B15" s="16" t="s">
        <v>218</v>
      </c>
      <c r="C15" s="16" t="s">
        <v>219</v>
      </c>
      <c r="D15" s="21">
        <v>223998.1</v>
      </c>
    </row>
    <row r="16" hidden="1">
      <c r="A16" s="16" t="s">
        <v>105</v>
      </c>
      <c r="B16" s="16" t="s">
        <v>204</v>
      </c>
      <c r="C16" s="16" t="s">
        <v>220</v>
      </c>
      <c r="D16" s="21">
        <v>250000.0</v>
      </c>
    </row>
    <row r="17" hidden="1">
      <c r="A17" s="16" t="s">
        <v>221</v>
      </c>
      <c r="B17" s="16" t="s">
        <v>204</v>
      </c>
      <c r="C17" s="16" t="s">
        <v>222</v>
      </c>
      <c r="D17" s="21">
        <v>71660.0</v>
      </c>
    </row>
    <row r="18" hidden="1">
      <c r="A18" s="16" t="s">
        <v>115</v>
      </c>
      <c r="B18" s="16" t="s">
        <v>218</v>
      </c>
      <c r="C18" s="16" t="s">
        <v>223</v>
      </c>
      <c r="D18" s="21">
        <v>499878.5</v>
      </c>
    </row>
    <row r="19" hidden="1">
      <c r="A19" s="16" t="s">
        <v>121</v>
      </c>
      <c r="B19" s="16" t="s">
        <v>204</v>
      </c>
      <c r="C19" s="16" t="s">
        <v>224</v>
      </c>
      <c r="D19" s="21">
        <v>68614.86</v>
      </c>
    </row>
    <row r="20">
      <c r="A20" s="16" t="s">
        <v>126</v>
      </c>
      <c r="B20" s="16" t="s">
        <v>206</v>
      </c>
      <c r="C20" s="16" t="s">
        <v>225</v>
      </c>
      <c r="D20" s="21">
        <v>788500.0</v>
      </c>
    </row>
    <row r="21" hidden="1">
      <c r="A21" s="16" t="s">
        <v>130</v>
      </c>
      <c r="B21" s="16" t="s">
        <v>204</v>
      </c>
      <c r="C21" s="16" t="s">
        <v>226</v>
      </c>
      <c r="D21" s="31">
        <v>77298.1</v>
      </c>
    </row>
    <row r="22">
      <c r="A22" s="16" t="s">
        <v>134</v>
      </c>
      <c r="B22" s="16" t="s">
        <v>206</v>
      </c>
      <c r="C22" s="16" t="s">
        <v>227</v>
      </c>
      <c r="D22" s="31">
        <v>508695.0</v>
      </c>
    </row>
    <row r="23">
      <c r="A23" s="16" t="s">
        <v>138</v>
      </c>
      <c r="B23" s="16" t="s">
        <v>206</v>
      </c>
      <c r="C23" s="16" t="s">
        <v>228</v>
      </c>
      <c r="D23" s="31">
        <v>397036.5</v>
      </c>
    </row>
    <row r="24">
      <c r="A24" s="16" t="s">
        <v>142</v>
      </c>
      <c r="B24" s="16" t="s">
        <v>206</v>
      </c>
      <c r="C24" s="16" t="s">
        <v>207</v>
      </c>
      <c r="D24" s="31">
        <v>2750000.0</v>
      </c>
    </row>
    <row r="25">
      <c r="A25" s="16" t="s">
        <v>145</v>
      </c>
      <c r="B25" s="16" t="s">
        <v>206</v>
      </c>
      <c r="C25" s="16" t="s">
        <v>229</v>
      </c>
      <c r="D25" s="31">
        <v>2790000.0</v>
      </c>
    </row>
    <row r="26">
      <c r="A26" s="16" t="s">
        <v>150</v>
      </c>
      <c r="B26" s="16" t="s">
        <v>206</v>
      </c>
      <c r="C26" s="16" t="s">
        <v>229</v>
      </c>
      <c r="D26" s="31">
        <v>2500000.0</v>
      </c>
    </row>
    <row r="27" hidden="1">
      <c r="A27" s="16" t="s">
        <v>154</v>
      </c>
      <c r="B27" s="16" t="s">
        <v>204</v>
      </c>
      <c r="C27" s="16" t="s">
        <v>230</v>
      </c>
      <c r="D27" s="31">
        <v>52622.64</v>
      </c>
    </row>
    <row r="28">
      <c r="A28" s="16" t="s">
        <v>158</v>
      </c>
      <c r="B28" s="16" t="s">
        <v>206</v>
      </c>
      <c r="C28" s="16" t="s">
        <v>231</v>
      </c>
      <c r="D28" s="31">
        <v>189924.0</v>
      </c>
    </row>
    <row r="29">
      <c r="A29" s="16" t="s">
        <v>165</v>
      </c>
      <c r="B29" s="16" t="s">
        <v>206</v>
      </c>
      <c r="C29" s="16" t="s">
        <v>231</v>
      </c>
      <c r="D29" s="31">
        <v>112395.44</v>
      </c>
    </row>
    <row r="30" hidden="1">
      <c r="A30" s="16" t="s">
        <v>174</v>
      </c>
      <c r="B30" s="16" t="s">
        <v>218</v>
      </c>
      <c r="C30" s="16" t="s">
        <v>232</v>
      </c>
      <c r="D30" s="31">
        <v>120000.0</v>
      </c>
    </row>
    <row r="31">
      <c r="A31" s="16" t="s">
        <v>178</v>
      </c>
      <c r="B31" s="16" t="s">
        <v>206</v>
      </c>
      <c r="C31" s="16" t="s">
        <v>231</v>
      </c>
      <c r="D31" s="31">
        <v>170000.0</v>
      </c>
    </row>
    <row r="32">
      <c r="A32" s="16" t="s">
        <v>185</v>
      </c>
      <c r="B32" s="16" t="s">
        <v>206</v>
      </c>
      <c r="C32" s="16" t="s">
        <v>233</v>
      </c>
      <c r="D32" s="31">
        <v>350000.0</v>
      </c>
    </row>
    <row r="33">
      <c r="A33" s="16" t="s">
        <v>191</v>
      </c>
      <c r="B33" s="16" t="s">
        <v>206</v>
      </c>
      <c r="C33" s="16" t="s">
        <v>231</v>
      </c>
      <c r="D33" s="31">
        <v>1000000.0</v>
      </c>
    </row>
    <row r="34">
      <c r="A34" s="16" t="s">
        <v>196</v>
      </c>
      <c r="B34" s="16" t="s">
        <v>206</v>
      </c>
      <c r="C34" s="16" t="s">
        <v>231</v>
      </c>
      <c r="D34" s="31">
        <v>80000.0</v>
      </c>
    </row>
    <row r="35" hidden="1"/>
    <row r="36" hidden="1"/>
    <row r="37" hidden="1"/>
    <row r="38">
      <c r="D38" s="48">
        <f>SUM(D2:D34)</f>
        <v>30371630.56</v>
      </c>
    </row>
  </sheetData>
  <autoFilter ref="$A$1:$C$37">
    <filterColumn colId="1">
      <filters>
        <filter val="Extensão"/>
      </filters>
    </filterColumn>
  </autoFil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31.13"/>
    <col customWidth="1" min="3" max="3" width="8.38"/>
    <col customWidth="1" min="4" max="4" width="8.0"/>
    <col customWidth="1" min="5" max="5" width="6.63"/>
    <col customWidth="1" min="6" max="6" width="11.75"/>
    <col customWidth="1" min="7" max="7" width="6.88"/>
  </cols>
  <sheetData>
    <row r="1">
      <c r="A1" s="49" t="s">
        <v>234</v>
      </c>
      <c r="B1" s="50" t="s">
        <v>235</v>
      </c>
      <c r="C1" s="51" t="s">
        <v>236</v>
      </c>
      <c r="D1" s="50" t="s">
        <v>237</v>
      </c>
      <c r="E1" s="50" t="s">
        <v>238</v>
      </c>
      <c r="F1" s="50" t="s">
        <v>239</v>
      </c>
      <c r="G1" s="50" t="s">
        <v>240</v>
      </c>
      <c r="H1" s="50" t="s">
        <v>26</v>
      </c>
    </row>
    <row r="2">
      <c r="A2" s="52"/>
      <c r="B2" s="52" t="s">
        <v>241</v>
      </c>
      <c r="C2" s="53">
        <v>1242845.0</v>
      </c>
      <c r="D2" s="54">
        <v>44621.0</v>
      </c>
      <c r="E2" s="54">
        <v>45352.0</v>
      </c>
      <c r="F2" s="55">
        <v>3000.0</v>
      </c>
      <c r="G2" s="56">
        <v>4.0</v>
      </c>
      <c r="H2" s="57">
        <v>44805.0</v>
      </c>
      <c r="I2" s="58"/>
      <c r="J2" s="58"/>
    </row>
    <row r="3">
      <c r="A3" s="59"/>
      <c r="B3" s="59" t="s">
        <v>242</v>
      </c>
      <c r="C3" s="60">
        <v>1053716.0</v>
      </c>
      <c r="D3" s="54">
        <v>44682.0</v>
      </c>
      <c r="E3" s="54">
        <v>45413.0</v>
      </c>
      <c r="F3" s="55">
        <v>5500.0</v>
      </c>
      <c r="G3" s="56">
        <v>6.0</v>
      </c>
      <c r="H3" s="61">
        <v>44896.0</v>
      </c>
      <c r="I3" s="58"/>
      <c r="J3" s="56" t="s">
        <v>243</v>
      </c>
    </row>
    <row r="4">
      <c r="A4" s="59"/>
      <c r="B4" s="59" t="s">
        <v>244</v>
      </c>
      <c r="C4" s="60">
        <v>2042013.0</v>
      </c>
      <c r="D4" s="54">
        <v>44682.0</v>
      </c>
      <c r="E4" s="54">
        <v>45413.0</v>
      </c>
      <c r="F4" s="55">
        <v>5500.0</v>
      </c>
      <c r="G4" s="56">
        <v>4.0</v>
      </c>
      <c r="H4" s="61">
        <v>44896.0</v>
      </c>
      <c r="I4" s="58"/>
      <c r="J4" s="56" t="s">
        <v>245</v>
      </c>
    </row>
    <row r="5">
      <c r="A5" s="52"/>
      <c r="B5" s="52" t="s">
        <v>246</v>
      </c>
      <c r="C5" s="60">
        <v>2326947.0</v>
      </c>
      <c r="D5" s="54">
        <v>44682.0</v>
      </c>
      <c r="E5" s="54">
        <v>45413.0</v>
      </c>
      <c r="F5" s="55">
        <v>5500.0</v>
      </c>
      <c r="G5" s="56">
        <v>4.0</v>
      </c>
      <c r="H5" s="61">
        <v>44896.0</v>
      </c>
      <c r="I5" s="58"/>
      <c r="J5" s="56" t="s">
        <v>247</v>
      </c>
    </row>
    <row r="6">
      <c r="A6" s="59"/>
      <c r="B6" s="59" t="s">
        <v>248</v>
      </c>
      <c r="C6" s="60">
        <v>1900771.0</v>
      </c>
      <c r="D6" s="54">
        <v>44682.0</v>
      </c>
      <c r="E6" s="54">
        <v>45413.0</v>
      </c>
      <c r="F6" s="55">
        <v>3500.0</v>
      </c>
      <c r="G6" s="56">
        <v>2.0</v>
      </c>
      <c r="H6" s="61">
        <v>44896.0</v>
      </c>
      <c r="I6" s="58"/>
      <c r="J6" s="56" t="s">
        <v>249</v>
      </c>
    </row>
    <row r="7">
      <c r="A7" s="59"/>
      <c r="B7" s="59" t="s">
        <v>250</v>
      </c>
      <c r="C7" s="60">
        <v>2054400.0</v>
      </c>
      <c r="D7" s="54">
        <v>44682.0</v>
      </c>
      <c r="E7" s="54">
        <v>45413.0</v>
      </c>
      <c r="F7" s="55">
        <v>2500.0</v>
      </c>
      <c r="G7" s="56">
        <v>4.0</v>
      </c>
      <c r="H7" s="61">
        <v>44896.0</v>
      </c>
      <c r="I7" s="58"/>
      <c r="J7" s="56" t="s">
        <v>251</v>
      </c>
    </row>
    <row r="8">
      <c r="A8" s="59"/>
      <c r="B8" s="59" t="s">
        <v>244</v>
      </c>
      <c r="C8" s="60">
        <v>2042013.0</v>
      </c>
      <c r="D8" s="54">
        <v>44682.0</v>
      </c>
      <c r="E8" s="54">
        <v>45413.0</v>
      </c>
      <c r="F8" s="55">
        <v>5500.0</v>
      </c>
      <c r="G8" s="56">
        <v>4.0</v>
      </c>
      <c r="H8" s="53" t="s">
        <v>41</v>
      </c>
      <c r="I8" s="58"/>
      <c r="J8" s="56" t="s">
        <v>252</v>
      </c>
    </row>
    <row r="9">
      <c r="A9" s="59"/>
      <c r="B9" s="59" t="s">
        <v>246</v>
      </c>
      <c r="C9" s="60">
        <v>2326947.0</v>
      </c>
      <c r="D9" s="54">
        <v>44682.0</v>
      </c>
      <c r="E9" s="54">
        <v>45413.0</v>
      </c>
      <c r="F9" s="55">
        <v>2500.0</v>
      </c>
      <c r="G9" s="56">
        <v>4.0</v>
      </c>
      <c r="H9" s="53" t="s">
        <v>41</v>
      </c>
      <c r="I9" s="58"/>
      <c r="J9" s="56" t="s">
        <v>253</v>
      </c>
    </row>
    <row r="10">
      <c r="A10" s="59"/>
      <c r="B10" s="59" t="s">
        <v>242</v>
      </c>
      <c r="C10" s="60">
        <v>1053716.0</v>
      </c>
      <c r="D10" s="54">
        <v>44682.0</v>
      </c>
      <c r="E10" s="54">
        <v>45413.0</v>
      </c>
      <c r="F10" s="55">
        <v>2500.0</v>
      </c>
      <c r="G10" s="62">
        <v>2.0</v>
      </c>
      <c r="H10" s="53" t="s">
        <v>41</v>
      </c>
      <c r="I10" s="58"/>
      <c r="J10" s="56" t="s">
        <v>253</v>
      </c>
    </row>
    <row r="11">
      <c r="A11" s="59"/>
      <c r="B11" s="59" t="s">
        <v>254</v>
      </c>
      <c r="C11" s="60">
        <v>1696197.0</v>
      </c>
      <c r="D11" s="54">
        <v>44682.0</v>
      </c>
      <c r="E11" s="54">
        <v>45413.0</v>
      </c>
      <c r="F11" s="55">
        <v>2500.0</v>
      </c>
      <c r="G11" s="56">
        <v>4.0</v>
      </c>
      <c r="H11" s="53" t="s">
        <v>41</v>
      </c>
      <c r="I11" s="58"/>
      <c r="J11" s="56" t="s">
        <v>253</v>
      </c>
    </row>
    <row r="12">
      <c r="A12" s="59"/>
      <c r="B12" s="59" t="s">
        <v>248</v>
      </c>
      <c r="C12" s="60">
        <v>1900771.0</v>
      </c>
      <c r="D12" s="54">
        <v>44682.0</v>
      </c>
      <c r="E12" s="54">
        <v>45413.0</v>
      </c>
      <c r="F12" s="55">
        <v>800.0</v>
      </c>
      <c r="G12" s="56">
        <v>4.0</v>
      </c>
      <c r="H12" s="53" t="s">
        <v>41</v>
      </c>
      <c r="I12" s="58"/>
      <c r="J12" s="56" t="s">
        <v>255</v>
      </c>
    </row>
    <row r="13">
      <c r="A13" s="59"/>
      <c r="B13" s="59" t="s">
        <v>256</v>
      </c>
      <c r="C13" s="60">
        <v>2976970.0</v>
      </c>
      <c r="D13" s="54">
        <v>44682.0</v>
      </c>
      <c r="E13" s="54">
        <v>45413.0</v>
      </c>
      <c r="F13" s="55">
        <v>800.0</v>
      </c>
      <c r="G13" s="56">
        <v>4.0</v>
      </c>
      <c r="H13" s="53" t="s">
        <v>41</v>
      </c>
      <c r="I13" s="58"/>
      <c r="J13" s="56" t="s">
        <v>255</v>
      </c>
    </row>
    <row r="14">
      <c r="A14" s="59"/>
      <c r="B14" s="59" t="s">
        <v>257</v>
      </c>
      <c r="C14" s="60">
        <v>2162834.0</v>
      </c>
      <c r="D14" s="54">
        <v>44682.0</v>
      </c>
      <c r="E14" s="54">
        <v>45413.0</v>
      </c>
      <c r="F14" s="55">
        <v>800.0</v>
      </c>
      <c r="G14" s="56">
        <v>4.0</v>
      </c>
      <c r="H14" s="53" t="s">
        <v>41</v>
      </c>
      <c r="I14" s="58"/>
      <c r="J14" s="56" t="s">
        <v>255</v>
      </c>
    </row>
    <row r="15">
      <c r="A15" s="59"/>
      <c r="B15" s="59" t="s">
        <v>258</v>
      </c>
      <c r="C15" s="60">
        <v>2144589.0</v>
      </c>
      <c r="D15" s="54">
        <v>44682.0</v>
      </c>
      <c r="E15" s="54">
        <v>45413.0</v>
      </c>
      <c r="F15" s="55">
        <v>800.0</v>
      </c>
      <c r="G15" s="56">
        <v>4.0</v>
      </c>
      <c r="H15" s="53" t="s">
        <v>41</v>
      </c>
      <c r="I15" s="58"/>
      <c r="J15" s="56" t="s">
        <v>255</v>
      </c>
    </row>
    <row r="16">
      <c r="A16" s="63"/>
      <c r="B16" s="63" t="s">
        <v>259</v>
      </c>
      <c r="C16" s="64">
        <v>2047723.0</v>
      </c>
      <c r="D16" s="65">
        <v>44713.0</v>
      </c>
      <c r="E16" s="65">
        <v>45809.0</v>
      </c>
      <c r="F16" s="66">
        <v>0.0</v>
      </c>
      <c r="G16" s="37">
        <v>1.0</v>
      </c>
      <c r="H16" s="64" t="s">
        <v>45</v>
      </c>
    </row>
    <row r="17">
      <c r="A17" s="63"/>
      <c r="B17" s="63" t="s">
        <v>260</v>
      </c>
      <c r="C17" s="64">
        <v>1736325.0</v>
      </c>
      <c r="D17" s="65">
        <v>44713.0</v>
      </c>
      <c r="E17" s="65">
        <v>45809.0</v>
      </c>
      <c r="F17" s="66">
        <v>0.0</v>
      </c>
      <c r="G17" s="37">
        <v>1.0</v>
      </c>
      <c r="H17" s="64" t="s">
        <v>45</v>
      </c>
    </row>
    <row r="18">
      <c r="A18" s="63"/>
      <c r="B18" s="63" t="s">
        <v>261</v>
      </c>
      <c r="C18" s="67">
        <v>3058793.0</v>
      </c>
      <c r="D18" s="65">
        <v>44713.0</v>
      </c>
      <c r="E18" s="65">
        <v>45809.0</v>
      </c>
      <c r="F18" s="66">
        <v>0.0</v>
      </c>
      <c r="G18" s="37">
        <v>1.0</v>
      </c>
      <c r="H18" s="64" t="s">
        <v>45</v>
      </c>
    </row>
    <row r="19">
      <c r="A19" s="63"/>
      <c r="B19" s="63" t="s">
        <v>262</v>
      </c>
      <c r="C19" s="64">
        <v>1744012.0</v>
      </c>
      <c r="D19" s="68">
        <v>44713.0</v>
      </c>
      <c r="E19" s="65">
        <v>45809.0</v>
      </c>
      <c r="F19" s="66">
        <v>0.0</v>
      </c>
      <c r="G19" s="37">
        <v>1.0</v>
      </c>
      <c r="H19" s="64" t="s">
        <v>45</v>
      </c>
    </row>
    <row r="20">
      <c r="A20" s="63"/>
      <c r="B20" s="63" t="s">
        <v>263</v>
      </c>
      <c r="C20" s="64">
        <v>1897501.0</v>
      </c>
      <c r="D20" s="65">
        <v>44713.0</v>
      </c>
      <c r="E20" s="65">
        <v>45809.0</v>
      </c>
      <c r="F20" s="66">
        <v>0.0</v>
      </c>
      <c r="G20" s="37">
        <v>1.0</v>
      </c>
      <c r="H20" s="64" t="s">
        <v>45</v>
      </c>
    </row>
    <row r="21">
      <c r="A21" s="63"/>
      <c r="B21" s="63" t="s">
        <v>264</v>
      </c>
      <c r="C21" s="64">
        <v>2151389.0</v>
      </c>
      <c r="D21" s="65">
        <v>44713.0</v>
      </c>
      <c r="E21" s="65">
        <v>45809.0</v>
      </c>
      <c r="F21" s="66">
        <v>0.0</v>
      </c>
      <c r="G21" s="37">
        <v>1.0</v>
      </c>
      <c r="H21" s="64" t="s">
        <v>45</v>
      </c>
    </row>
    <row r="22">
      <c r="A22" s="37"/>
      <c r="B22" s="37" t="s">
        <v>265</v>
      </c>
      <c r="C22" s="64">
        <v>1725876.0</v>
      </c>
      <c r="D22" s="65">
        <v>44713.0</v>
      </c>
      <c r="E22" s="65">
        <v>45809.0</v>
      </c>
      <c r="F22" s="66">
        <v>0.0</v>
      </c>
      <c r="G22" s="37">
        <v>1.0</v>
      </c>
      <c r="H22" s="64" t="s">
        <v>45</v>
      </c>
    </row>
    <row r="23">
      <c r="A23" s="37"/>
      <c r="B23" s="37" t="s">
        <v>266</v>
      </c>
      <c r="C23" s="64">
        <v>2047152.0</v>
      </c>
      <c r="D23" s="65">
        <v>44774.0</v>
      </c>
      <c r="E23" s="65">
        <v>45505.0</v>
      </c>
      <c r="F23" s="66">
        <v>2400.0</v>
      </c>
      <c r="G23" s="37">
        <v>6.0</v>
      </c>
      <c r="H23" s="64" t="s">
        <v>51</v>
      </c>
    </row>
    <row r="24">
      <c r="A24" s="37"/>
      <c r="B24" s="37" t="s">
        <v>267</v>
      </c>
      <c r="C24" s="64">
        <v>1560568.0</v>
      </c>
      <c r="D24" s="65">
        <v>44774.0</v>
      </c>
      <c r="E24" s="65">
        <v>45505.0</v>
      </c>
      <c r="F24" s="66">
        <v>1600.0</v>
      </c>
      <c r="G24" s="37">
        <v>4.0</v>
      </c>
      <c r="H24" s="64" t="s">
        <v>51</v>
      </c>
    </row>
    <row r="25">
      <c r="A25" s="37"/>
      <c r="B25" s="37" t="s">
        <v>268</v>
      </c>
      <c r="C25" s="64">
        <v>2885616.0</v>
      </c>
      <c r="D25" s="65">
        <v>44774.0</v>
      </c>
      <c r="E25" s="65">
        <v>45139.0</v>
      </c>
      <c r="F25" s="66">
        <v>800.0</v>
      </c>
      <c r="G25" s="37">
        <v>2.0</v>
      </c>
      <c r="H25" s="64" t="s">
        <v>51</v>
      </c>
    </row>
    <row r="26">
      <c r="A26" s="37"/>
      <c r="B26" s="37" t="s">
        <v>269</v>
      </c>
      <c r="C26" s="64">
        <v>2236786.0</v>
      </c>
      <c r="D26" s="65">
        <v>44774.0</v>
      </c>
      <c r="E26" s="65">
        <v>45139.0</v>
      </c>
      <c r="F26" s="66">
        <v>800.0</v>
      </c>
      <c r="G26" s="37">
        <v>2.0</v>
      </c>
      <c r="H26" s="64" t="s">
        <v>51</v>
      </c>
    </row>
    <row r="27">
      <c r="A27" s="37"/>
      <c r="B27" s="37" t="s">
        <v>262</v>
      </c>
      <c r="C27" s="64">
        <v>1744012.0</v>
      </c>
      <c r="D27" s="65">
        <v>44805.0</v>
      </c>
      <c r="E27" s="65">
        <v>45901.0</v>
      </c>
      <c r="F27" s="66">
        <v>4600.0</v>
      </c>
      <c r="G27" s="37">
        <v>12.0</v>
      </c>
      <c r="H27" s="64" t="s">
        <v>56</v>
      </c>
    </row>
    <row r="28">
      <c r="A28" s="37"/>
      <c r="B28" s="37" t="s">
        <v>259</v>
      </c>
      <c r="C28" s="64">
        <v>2047723.0</v>
      </c>
      <c r="D28" s="65">
        <v>44805.0</v>
      </c>
      <c r="E28" s="65">
        <v>45901.0</v>
      </c>
      <c r="F28" s="66">
        <v>4000.0</v>
      </c>
      <c r="G28" s="37">
        <v>12.0</v>
      </c>
      <c r="H28" s="64" t="s">
        <v>56</v>
      </c>
    </row>
    <row r="29">
      <c r="A29" s="37"/>
      <c r="B29" s="37" t="s">
        <v>270</v>
      </c>
      <c r="C29" s="64">
        <v>876677.0</v>
      </c>
      <c r="D29" s="65">
        <v>44805.0</v>
      </c>
      <c r="E29" s="65">
        <v>45901.0</v>
      </c>
      <c r="F29" s="66">
        <v>4000.0</v>
      </c>
      <c r="G29" s="37">
        <v>12.0</v>
      </c>
      <c r="H29" s="64" t="s">
        <v>56</v>
      </c>
    </row>
    <row r="30">
      <c r="A30" s="37"/>
      <c r="B30" s="37" t="s">
        <v>271</v>
      </c>
      <c r="C30" s="64">
        <v>2214633.0</v>
      </c>
      <c r="D30" s="65">
        <v>44805.0</v>
      </c>
      <c r="E30" s="65">
        <v>45901.0</v>
      </c>
      <c r="F30" s="66">
        <v>4000.0</v>
      </c>
      <c r="G30" s="37">
        <v>12.0</v>
      </c>
      <c r="H30" s="64" t="s">
        <v>56</v>
      </c>
    </row>
    <row r="31">
      <c r="A31" s="37"/>
      <c r="B31" s="37" t="s">
        <v>272</v>
      </c>
      <c r="C31" s="64">
        <v>1652111.0</v>
      </c>
      <c r="D31" s="65">
        <v>44805.0</v>
      </c>
      <c r="E31" s="65">
        <v>46631.0</v>
      </c>
      <c r="F31" s="66">
        <v>5500.0</v>
      </c>
      <c r="G31" s="37">
        <v>4.0</v>
      </c>
      <c r="H31" s="64" t="s">
        <v>60</v>
      </c>
    </row>
    <row r="32">
      <c r="A32" s="37"/>
      <c r="B32" s="37" t="s">
        <v>273</v>
      </c>
      <c r="C32" s="64">
        <v>1724295.0</v>
      </c>
      <c r="D32" s="65">
        <v>44805.0</v>
      </c>
      <c r="E32" s="65">
        <v>46631.0</v>
      </c>
      <c r="F32" s="66">
        <v>5500.0</v>
      </c>
      <c r="G32" s="37">
        <v>4.0</v>
      </c>
      <c r="H32" s="64" t="s">
        <v>60</v>
      </c>
    </row>
    <row r="33">
      <c r="A33" s="37"/>
      <c r="B33" s="37" t="s">
        <v>274</v>
      </c>
      <c r="C33" s="64">
        <v>1805060.0</v>
      </c>
      <c r="D33" s="65">
        <v>44805.0</v>
      </c>
      <c r="E33" s="65">
        <v>46631.0</v>
      </c>
      <c r="F33" s="66">
        <v>5500.0</v>
      </c>
      <c r="G33" s="37">
        <v>4.0</v>
      </c>
      <c r="H33" s="64" t="s">
        <v>60</v>
      </c>
    </row>
    <row r="34">
      <c r="A34" s="37"/>
      <c r="B34" s="37" t="s">
        <v>275</v>
      </c>
      <c r="C34" s="64">
        <v>1804502.0</v>
      </c>
      <c r="D34" s="65">
        <v>44805.0</v>
      </c>
      <c r="E34" s="65">
        <v>46631.0</v>
      </c>
      <c r="F34" s="66">
        <v>5500.0</v>
      </c>
      <c r="G34" s="37">
        <v>4.0</v>
      </c>
      <c r="H34" s="64" t="s">
        <v>60</v>
      </c>
    </row>
    <row r="35">
      <c r="A35" s="37"/>
      <c r="B35" s="37" t="s">
        <v>275</v>
      </c>
      <c r="C35" s="64">
        <v>1804502.0</v>
      </c>
      <c r="D35" s="65">
        <v>44805.0</v>
      </c>
      <c r="E35" s="65">
        <v>45536.0</v>
      </c>
      <c r="F35" s="66">
        <v>700.0</v>
      </c>
      <c r="G35" s="37">
        <v>2.0</v>
      </c>
      <c r="H35" s="64" t="s">
        <v>65</v>
      </c>
    </row>
    <row r="36">
      <c r="A36" s="37"/>
      <c r="B36" s="37" t="s">
        <v>274</v>
      </c>
      <c r="C36" s="64">
        <v>1805060.0</v>
      </c>
      <c r="D36" s="65">
        <v>44805.0</v>
      </c>
      <c r="E36" s="65">
        <v>45536.0</v>
      </c>
      <c r="F36" s="66">
        <v>700.0</v>
      </c>
      <c r="G36" s="37">
        <v>2.0</v>
      </c>
      <c r="H36" s="64" t="s">
        <v>65</v>
      </c>
    </row>
    <row r="37">
      <c r="A37" s="37"/>
      <c r="B37" s="37" t="s">
        <v>272</v>
      </c>
      <c r="C37" s="64">
        <v>1652111.0</v>
      </c>
      <c r="D37" s="65">
        <v>44805.0</v>
      </c>
      <c r="E37" s="65">
        <v>45536.0</v>
      </c>
      <c r="F37" s="66">
        <v>700.0</v>
      </c>
      <c r="G37" s="37">
        <v>2.0</v>
      </c>
      <c r="H37" s="64" t="s">
        <v>65</v>
      </c>
    </row>
    <row r="38">
      <c r="A38" s="37"/>
      <c r="B38" s="37" t="s">
        <v>273</v>
      </c>
      <c r="C38" s="64">
        <v>1724295.0</v>
      </c>
      <c r="D38" s="65">
        <v>44805.0</v>
      </c>
      <c r="E38" s="65">
        <v>45536.0</v>
      </c>
      <c r="F38" s="66">
        <v>700.0</v>
      </c>
      <c r="G38" s="37">
        <v>2.0</v>
      </c>
      <c r="H38" s="64" t="s">
        <v>65</v>
      </c>
    </row>
    <row r="39">
      <c r="A39" s="37"/>
      <c r="B39" s="37" t="s">
        <v>276</v>
      </c>
      <c r="C39" s="64">
        <v>1896351.0</v>
      </c>
      <c r="D39" s="65">
        <v>45139.0</v>
      </c>
      <c r="E39" s="65">
        <v>45505.0</v>
      </c>
      <c r="F39" s="66">
        <v>3100.0</v>
      </c>
      <c r="G39" s="37">
        <v>4.0</v>
      </c>
      <c r="H39" s="64" t="s">
        <v>85</v>
      </c>
    </row>
    <row r="40">
      <c r="A40" s="37"/>
      <c r="B40" s="37" t="s">
        <v>277</v>
      </c>
      <c r="C40" s="64">
        <v>1540724.0</v>
      </c>
      <c r="D40" s="65">
        <v>45139.0</v>
      </c>
      <c r="E40" s="65">
        <v>45505.0</v>
      </c>
      <c r="F40" s="66">
        <v>3100.0</v>
      </c>
      <c r="G40" s="37">
        <v>4.0</v>
      </c>
      <c r="H40" s="64" t="s">
        <v>85</v>
      </c>
    </row>
    <row r="41">
      <c r="A41" s="37"/>
      <c r="B41" s="37" t="s">
        <v>278</v>
      </c>
      <c r="C41" s="64">
        <v>2339010.0</v>
      </c>
      <c r="D41" s="65">
        <v>45139.0</v>
      </c>
      <c r="E41" s="65">
        <v>45505.0</v>
      </c>
      <c r="F41" s="66">
        <v>3100.0</v>
      </c>
      <c r="G41" s="37">
        <v>1.0</v>
      </c>
      <c r="H41" s="64" t="s">
        <v>85</v>
      </c>
    </row>
    <row r="42">
      <c r="A42" s="37"/>
      <c r="B42" s="37" t="s">
        <v>279</v>
      </c>
      <c r="C42" s="64">
        <v>1567600.0</v>
      </c>
      <c r="D42" s="65">
        <v>45139.0</v>
      </c>
      <c r="E42" s="65">
        <v>45505.0</v>
      </c>
      <c r="F42" s="66">
        <v>3100.0</v>
      </c>
      <c r="G42" s="37">
        <v>1.0</v>
      </c>
      <c r="H42" s="64" t="s">
        <v>85</v>
      </c>
    </row>
    <row r="43">
      <c r="A43" s="37"/>
      <c r="B43" s="37" t="s">
        <v>280</v>
      </c>
      <c r="C43" s="64">
        <v>2047295.0</v>
      </c>
      <c r="D43" s="65">
        <v>45139.0</v>
      </c>
      <c r="E43" s="65">
        <v>45505.0</v>
      </c>
      <c r="F43" s="66">
        <v>3100.0</v>
      </c>
      <c r="G43" s="37">
        <v>1.0</v>
      </c>
      <c r="H43" s="64" t="s">
        <v>85</v>
      </c>
    </row>
    <row r="44">
      <c r="A44" s="37"/>
      <c r="B44" s="37" t="s">
        <v>281</v>
      </c>
      <c r="C44" s="64">
        <v>3120404.0</v>
      </c>
      <c r="D44" s="65">
        <v>45139.0</v>
      </c>
      <c r="E44" s="65">
        <v>45505.0</v>
      </c>
      <c r="F44" s="66">
        <v>3100.0</v>
      </c>
      <c r="G44" s="37">
        <v>1.0</v>
      </c>
      <c r="H44" s="64" t="s">
        <v>85</v>
      </c>
    </row>
    <row r="45">
      <c r="A45" s="37"/>
      <c r="B45" s="37" t="s">
        <v>282</v>
      </c>
      <c r="C45" s="64">
        <v>1754197.0</v>
      </c>
      <c r="D45" s="68">
        <v>45200.0</v>
      </c>
      <c r="E45" s="65">
        <v>45505.0</v>
      </c>
      <c r="F45" s="66">
        <v>3100.0</v>
      </c>
      <c r="G45" s="37">
        <v>1.0</v>
      </c>
      <c r="H45" s="64" t="s">
        <v>85</v>
      </c>
    </row>
    <row r="46">
      <c r="A46" s="37"/>
      <c r="B46" s="37" t="s">
        <v>283</v>
      </c>
      <c r="C46" s="64">
        <v>2321352.0</v>
      </c>
      <c r="D46" s="65">
        <v>45139.0</v>
      </c>
      <c r="E46" s="65">
        <v>45505.0</v>
      </c>
      <c r="F46" s="66">
        <v>3100.0</v>
      </c>
      <c r="G46" s="37">
        <v>1.0</v>
      </c>
      <c r="H46" s="64" t="s">
        <v>85</v>
      </c>
    </row>
    <row r="47">
      <c r="A47" s="37"/>
      <c r="B47" s="37" t="s">
        <v>284</v>
      </c>
      <c r="C47" s="64">
        <v>2257696.0</v>
      </c>
      <c r="D47" s="65">
        <v>45200.0</v>
      </c>
      <c r="E47" s="68">
        <v>45597.0</v>
      </c>
      <c r="F47" s="66">
        <v>1300.0</v>
      </c>
      <c r="G47" s="37">
        <v>6.0</v>
      </c>
      <c r="H47" s="64" t="s">
        <v>92</v>
      </c>
    </row>
    <row r="48">
      <c r="A48" s="37"/>
      <c r="B48" s="37" t="s">
        <v>285</v>
      </c>
      <c r="C48" s="64">
        <v>1017702.0</v>
      </c>
      <c r="D48" s="65">
        <v>45200.0</v>
      </c>
      <c r="E48" s="68">
        <v>45597.0</v>
      </c>
      <c r="F48" s="66">
        <v>1100.0</v>
      </c>
      <c r="G48" s="37">
        <v>6.0</v>
      </c>
      <c r="H48" s="64" t="s">
        <v>92</v>
      </c>
    </row>
    <row r="49">
      <c r="A49" s="37"/>
      <c r="B49" s="37" t="s">
        <v>286</v>
      </c>
      <c r="C49" s="64">
        <v>2080842.0</v>
      </c>
      <c r="D49" s="65">
        <v>45200.0</v>
      </c>
      <c r="E49" s="37">
        <v>112023.0</v>
      </c>
      <c r="F49" s="66">
        <v>1100.0</v>
      </c>
      <c r="G49" s="37">
        <v>6.0</v>
      </c>
      <c r="H49" s="64" t="s">
        <v>92</v>
      </c>
    </row>
    <row r="50">
      <c r="A50" s="37"/>
      <c r="B50" s="37" t="s">
        <v>287</v>
      </c>
      <c r="C50" s="64">
        <v>1361025.0</v>
      </c>
      <c r="D50" s="65">
        <v>45200.0</v>
      </c>
      <c r="E50" s="68">
        <v>45597.0</v>
      </c>
      <c r="F50" s="66">
        <v>1100.0</v>
      </c>
      <c r="G50" s="37">
        <v>6.0</v>
      </c>
      <c r="H50" s="64" t="s">
        <v>92</v>
      </c>
    </row>
    <row r="51">
      <c r="A51" s="37"/>
      <c r="B51" s="37" t="s">
        <v>288</v>
      </c>
      <c r="C51" s="64">
        <v>1568511.0</v>
      </c>
      <c r="D51" s="65">
        <v>45200.0</v>
      </c>
      <c r="E51" s="68">
        <v>45597.0</v>
      </c>
      <c r="F51" s="66">
        <v>1100.0</v>
      </c>
      <c r="G51" s="37">
        <v>12.0</v>
      </c>
      <c r="H51" s="64" t="s">
        <v>92</v>
      </c>
    </row>
    <row r="52">
      <c r="A52" s="37"/>
      <c r="B52" s="37" t="s">
        <v>289</v>
      </c>
      <c r="C52" s="64">
        <v>1758030.0</v>
      </c>
      <c r="D52" s="65">
        <v>45261.0</v>
      </c>
      <c r="E52" s="68">
        <v>45597.0</v>
      </c>
      <c r="F52" s="66">
        <v>1100.0</v>
      </c>
      <c r="G52" s="37">
        <v>6.0</v>
      </c>
      <c r="H52" s="64" t="s">
        <v>92</v>
      </c>
    </row>
    <row r="53">
      <c r="A53" s="37"/>
      <c r="B53" s="37" t="s">
        <v>290</v>
      </c>
      <c r="C53" s="64">
        <v>1549614.0</v>
      </c>
      <c r="D53" s="65">
        <v>45170.0</v>
      </c>
      <c r="E53" s="68">
        <v>45261.0</v>
      </c>
      <c r="F53" s="66">
        <v>0.0</v>
      </c>
      <c r="G53" s="37">
        <v>2.0</v>
      </c>
      <c r="H53" s="64" t="s">
        <v>96</v>
      </c>
    </row>
    <row r="54">
      <c r="A54" s="37"/>
      <c r="B54" s="37" t="s">
        <v>291</v>
      </c>
      <c r="C54" s="64">
        <v>1758011.0</v>
      </c>
      <c r="D54" s="65">
        <v>45170.0</v>
      </c>
      <c r="E54" s="68">
        <v>45261.0</v>
      </c>
      <c r="F54" s="66">
        <v>0.0</v>
      </c>
      <c r="G54" s="37">
        <v>2.0</v>
      </c>
      <c r="H54" s="64" t="s">
        <v>96</v>
      </c>
    </row>
    <row r="55">
      <c r="A55" s="37"/>
      <c r="B55" s="37" t="s">
        <v>292</v>
      </c>
      <c r="C55" s="64">
        <v>2076944.0</v>
      </c>
      <c r="D55" s="65">
        <v>45170.0</v>
      </c>
      <c r="E55" s="68">
        <v>45261.0</v>
      </c>
      <c r="F55" s="66">
        <v>0.0</v>
      </c>
      <c r="G55" s="37">
        <v>2.0</v>
      </c>
      <c r="H55" s="64" t="s">
        <v>96</v>
      </c>
    </row>
    <row r="56">
      <c r="A56" s="37"/>
      <c r="B56" s="37" t="s">
        <v>293</v>
      </c>
      <c r="C56" s="64">
        <v>2164218.0</v>
      </c>
      <c r="D56" s="68">
        <v>45139.0</v>
      </c>
      <c r="E56" s="68">
        <v>45870.0</v>
      </c>
      <c r="F56" s="66">
        <v>3000.0</v>
      </c>
      <c r="G56" s="37">
        <v>4.0</v>
      </c>
      <c r="H56" s="64" t="s">
        <v>127</v>
      </c>
    </row>
    <row r="57">
      <c r="A57" s="37"/>
      <c r="B57" s="37" t="s">
        <v>294</v>
      </c>
      <c r="C57" s="64">
        <v>2212920.0</v>
      </c>
      <c r="D57" s="68">
        <v>45139.0</v>
      </c>
      <c r="E57" s="68">
        <v>45870.0</v>
      </c>
      <c r="F57" s="66">
        <v>2250.0</v>
      </c>
      <c r="G57" s="37">
        <v>4.0</v>
      </c>
      <c r="H57" s="64" t="s">
        <v>127</v>
      </c>
    </row>
    <row r="58">
      <c r="A58" s="37"/>
      <c r="B58" s="37" t="s">
        <v>295</v>
      </c>
      <c r="C58" s="64">
        <v>1416646.0</v>
      </c>
      <c r="D58" s="68">
        <v>45139.0</v>
      </c>
      <c r="E58" s="68">
        <v>45870.0</v>
      </c>
      <c r="F58" s="66">
        <v>2500.0</v>
      </c>
      <c r="G58" s="37">
        <v>2.0</v>
      </c>
      <c r="H58" s="64" t="s">
        <v>127</v>
      </c>
    </row>
    <row r="59">
      <c r="A59" s="37" t="s">
        <v>296</v>
      </c>
      <c r="C59" s="64"/>
      <c r="D59" s="68">
        <v>45139.0</v>
      </c>
      <c r="E59" s="68">
        <v>45870.0</v>
      </c>
      <c r="F59" s="66">
        <v>550.0</v>
      </c>
      <c r="G59" s="37"/>
      <c r="H59" s="64" t="s">
        <v>127</v>
      </c>
    </row>
    <row r="60">
      <c r="A60" s="37"/>
      <c r="B60" s="37" t="s">
        <v>297</v>
      </c>
      <c r="C60" s="64">
        <v>1916399.0</v>
      </c>
      <c r="D60" s="68">
        <v>45139.0</v>
      </c>
      <c r="E60" s="68">
        <v>45870.0</v>
      </c>
      <c r="F60" s="66">
        <v>2500.0</v>
      </c>
      <c r="G60" s="37">
        <v>2.0</v>
      </c>
      <c r="H60" s="64" t="s">
        <v>127</v>
      </c>
    </row>
    <row r="61">
      <c r="A61" s="37"/>
      <c r="B61" s="37" t="s">
        <v>298</v>
      </c>
      <c r="C61" s="64">
        <v>1044925.0</v>
      </c>
      <c r="D61" s="68">
        <v>45139.0</v>
      </c>
      <c r="E61" s="68">
        <v>45505.0</v>
      </c>
      <c r="F61" s="66">
        <v>0.0</v>
      </c>
      <c r="G61" s="37">
        <v>1.0</v>
      </c>
      <c r="H61" s="64" t="s">
        <v>107</v>
      </c>
    </row>
    <row r="62">
      <c r="A62" s="37"/>
      <c r="B62" s="37" t="s">
        <v>299</v>
      </c>
      <c r="C62" s="64">
        <v>2345580.0</v>
      </c>
      <c r="D62" s="68">
        <v>45139.0</v>
      </c>
      <c r="E62" s="68">
        <v>45505.0</v>
      </c>
      <c r="F62" s="66">
        <v>0.0</v>
      </c>
      <c r="G62" s="37">
        <v>1.0</v>
      </c>
      <c r="H62" s="64" t="s">
        <v>107</v>
      </c>
    </row>
    <row r="63">
      <c r="A63" s="37"/>
      <c r="B63" s="37" t="s">
        <v>300</v>
      </c>
      <c r="C63" s="64">
        <v>2124165.0</v>
      </c>
      <c r="D63" s="68">
        <v>45139.0</v>
      </c>
      <c r="E63" s="68">
        <v>45505.0</v>
      </c>
      <c r="F63" s="66">
        <v>0.0</v>
      </c>
      <c r="G63" s="37">
        <v>1.0</v>
      </c>
      <c r="H63" s="64" t="s">
        <v>107</v>
      </c>
    </row>
    <row r="64">
      <c r="A64" s="37"/>
      <c r="B64" s="37" t="s">
        <v>301</v>
      </c>
      <c r="C64" s="64">
        <v>1246044.0</v>
      </c>
      <c r="D64" s="68">
        <v>45139.0</v>
      </c>
      <c r="E64" s="68">
        <v>45505.0</v>
      </c>
      <c r="F64" s="66">
        <v>0.0</v>
      </c>
      <c r="G64" s="37">
        <v>2.0</v>
      </c>
      <c r="H64" s="64" t="s">
        <v>107</v>
      </c>
    </row>
    <row r="65">
      <c r="A65" s="37"/>
      <c r="B65" s="37" t="s">
        <v>302</v>
      </c>
      <c r="C65" s="64">
        <v>1445927.0</v>
      </c>
      <c r="D65" s="68">
        <v>45139.0</v>
      </c>
      <c r="E65" s="68">
        <v>45505.0</v>
      </c>
      <c r="F65" s="66">
        <v>0.0</v>
      </c>
      <c r="G65" s="37">
        <v>2.0</v>
      </c>
      <c r="H65" s="64" t="s">
        <v>107</v>
      </c>
    </row>
    <row r="66">
      <c r="A66" s="37"/>
      <c r="B66" s="37" t="s">
        <v>303</v>
      </c>
      <c r="C66" s="64">
        <v>157116.0</v>
      </c>
      <c r="D66" s="68">
        <v>45139.0</v>
      </c>
      <c r="E66" s="65">
        <v>45505.0</v>
      </c>
      <c r="F66" s="66">
        <v>0.0</v>
      </c>
      <c r="G66" s="37">
        <v>2.0</v>
      </c>
      <c r="H66" s="64" t="s">
        <v>107</v>
      </c>
    </row>
    <row r="67">
      <c r="A67" s="37"/>
      <c r="B67" s="37" t="s">
        <v>304</v>
      </c>
      <c r="C67" s="64">
        <v>2421084.0</v>
      </c>
      <c r="D67" s="68">
        <v>45261.0</v>
      </c>
      <c r="E67" s="68">
        <v>45597.0</v>
      </c>
      <c r="F67" s="66">
        <v>2000.0</v>
      </c>
      <c r="G67" s="37">
        <v>4.0</v>
      </c>
      <c r="H67" s="64" t="s">
        <v>112</v>
      </c>
    </row>
    <row r="68">
      <c r="A68" s="37"/>
      <c r="B68" s="37" t="s">
        <v>305</v>
      </c>
      <c r="C68" s="64">
        <v>1808630.0</v>
      </c>
      <c r="D68" s="68">
        <v>45261.0</v>
      </c>
      <c r="E68" s="68">
        <v>45992.0</v>
      </c>
      <c r="F68" s="66">
        <v>0.0</v>
      </c>
      <c r="G68" s="37">
        <v>2.0</v>
      </c>
      <c r="H68" s="64" t="s">
        <v>117</v>
      </c>
    </row>
    <row r="69">
      <c r="A69" s="37"/>
      <c r="B69" s="37" t="s">
        <v>306</v>
      </c>
      <c r="C69" s="64">
        <v>1384659.0</v>
      </c>
      <c r="D69" s="68">
        <v>45261.0</v>
      </c>
      <c r="E69" s="68">
        <v>45992.0</v>
      </c>
      <c r="F69" s="66">
        <v>0.0</v>
      </c>
      <c r="G69" s="37">
        <v>1.0</v>
      </c>
      <c r="H69" s="64" t="s">
        <v>117</v>
      </c>
    </row>
    <row r="70">
      <c r="A70" s="37"/>
      <c r="B70" s="37" t="s">
        <v>307</v>
      </c>
      <c r="C70" s="64">
        <v>1772557.0</v>
      </c>
      <c r="D70" s="68">
        <v>45261.0</v>
      </c>
      <c r="E70" s="68">
        <v>45992.0</v>
      </c>
      <c r="F70" s="66">
        <v>0.0</v>
      </c>
      <c r="G70" s="37">
        <v>2.0</v>
      </c>
      <c r="H70" s="64" t="s">
        <v>117</v>
      </c>
    </row>
    <row r="71">
      <c r="A71" s="37"/>
      <c r="B71" s="37" t="s">
        <v>308</v>
      </c>
      <c r="C71" s="64">
        <v>2258106.0</v>
      </c>
      <c r="D71" s="68">
        <v>45261.0</v>
      </c>
      <c r="E71" s="68">
        <v>45992.0</v>
      </c>
      <c r="F71" s="66">
        <v>0.0</v>
      </c>
      <c r="G71" s="37">
        <v>1.0</v>
      </c>
      <c r="H71" s="64" t="s">
        <v>117</v>
      </c>
    </row>
    <row r="72">
      <c r="A72" s="37"/>
      <c r="B72" s="37" t="s">
        <v>309</v>
      </c>
      <c r="C72" s="64">
        <v>2053584.0</v>
      </c>
      <c r="D72" s="68">
        <v>45261.0</v>
      </c>
      <c r="E72" s="68">
        <v>45992.0</v>
      </c>
      <c r="F72" s="66">
        <v>0.0</v>
      </c>
      <c r="G72" s="37">
        <v>1.0</v>
      </c>
      <c r="H72" s="64" t="s">
        <v>117</v>
      </c>
    </row>
    <row r="73">
      <c r="A73" s="37"/>
      <c r="B73" s="37" t="s">
        <v>310</v>
      </c>
      <c r="C73" s="64">
        <v>1586008.0</v>
      </c>
      <c r="D73" s="68">
        <v>45261.0</v>
      </c>
      <c r="E73" s="68">
        <v>45992.0</v>
      </c>
      <c r="F73" s="66">
        <v>0.0</v>
      </c>
      <c r="G73" s="37">
        <v>1.0</v>
      </c>
      <c r="H73" s="64" t="s">
        <v>117</v>
      </c>
    </row>
    <row r="74">
      <c r="A74" s="37"/>
      <c r="B74" s="37" t="s">
        <v>311</v>
      </c>
      <c r="C74" s="64">
        <v>1390840.0</v>
      </c>
      <c r="D74" s="68">
        <v>45261.0</v>
      </c>
      <c r="E74" s="68">
        <v>45992.0</v>
      </c>
      <c r="F74" s="66">
        <v>0.0</v>
      </c>
      <c r="G74" s="37">
        <v>1.0</v>
      </c>
      <c r="H74" s="64" t="s">
        <v>117</v>
      </c>
    </row>
    <row r="75">
      <c r="A75" s="37"/>
      <c r="B75" s="37" t="s">
        <v>312</v>
      </c>
      <c r="C75" s="64">
        <v>2080415.0</v>
      </c>
      <c r="D75" s="68">
        <v>45261.0</v>
      </c>
      <c r="E75" s="68">
        <v>45992.0</v>
      </c>
      <c r="F75" s="66">
        <v>0.0</v>
      </c>
      <c r="G75" s="37">
        <v>1.0</v>
      </c>
      <c r="H75" s="64" t="s">
        <v>117</v>
      </c>
    </row>
    <row r="76">
      <c r="A76" s="37"/>
      <c r="B76" s="37" t="s">
        <v>313</v>
      </c>
      <c r="C76" s="64">
        <v>2001448.0</v>
      </c>
      <c r="D76" s="68">
        <v>45261.0</v>
      </c>
      <c r="E76" s="68">
        <v>45992.0</v>
      </c>
      <c r="F76" s="66">
        <v>0.0</v>
      </c>
      <c r="G76" s="37">
        <v>1.0</v>
      </c>
      <c r="H76" s="64" t="s">
        <v>117</v>
      </c>
    </row>
    <row r="77">
      <c r="A77" s="37"/>
      <c r="B77" s="37" t="s">
        <v>314</v>
      </c>
      <c r="C77" s="64">
        <v>1548056.0</v>
      </c>
      <c r="D77" s="68">
        <v>45261.0</v>
      </c>
      <c r="E77" s="68">
        <v>45992.0</v>
      </c>
      <c r="F77" s="66">
        <v>0.0</v>
      </c>
      <c r="G77" s="37">
        <v>2.0</v>
      </c>
      <c r="H77" s="64" t="s">
        <v>117</v>
      </c>
    </row>
    <row r="78">
      <c r="A78" s="37"/>
      <c r="B78" s="37" t="s">
        <v>315</v>
      </c>
      <c r="C78" s="64">
        <v>1093037.0</v>
      </c>
      <c r="D78" s="68">
        <v>45261.0</v>
      </c>
      <c r="E78" s="68">
        <v>45992.0</v>
      </c>
      <c r="F78" s="66">
        <v>0.0</v>
      </c>
      <c r="G78" s="37">
        <v>1.0</v>
      </c>
      <c r="H78" s="64" t="s">
        <v>117</v>
      </c>
    </row>
    <row r="79">
      <c r="A79" s="37"/>
      <c r="B79" s="37" t="s">
        <v>316</v>
      </c>
      <c r="C79" s="64">
        <v>1823718.0</v>
      </c>
      <c r="D79" s="68">
        <v>45261.0</v>
      </c>
      <c r="E79" s="68">
        <v>45992.0</v>
      </c>
      <c r="F79" s="66">
        <v>0.0</v>
      </c>
      <c r="G79" s="37">
        <v>1.0</v>
      </c>
      <c r="H79" s="64" t="s">
        <v>117</v>
      </c>
    </row>
    <row r="80">
      <c r="A80" s="37"/>
      <c r="B80" s="37" t="s">
        <v>317</v>
      </c>
      <c r="C80" s="64">
        <v>1652226.0</v>
      </c>
      <c r="D80" s="68">
        <v>45261.0</v>
      </c>
      <c r="E80" s="68">
        <v>45962.0</v>
      </c>
      <c r="F80" s="66">
        <v>1210.0</v>
      </c>
      <c r="G80" s="37">
        <v>4.0</v>
      </c>
      <c r="H80" s="64" t="s">
        <v>123</v>
      </c>
    </row>
    <row r="81">
      <c r="A81" s="37"/>
      <c r="B81" s="37" t="s">
        <v>318</v>
      </c>
      <c r="C81" s="64">
        <v>1808339.0</v>
      </c>
      <c r="D81" s="68">
        <v>45261.0</v>
      </c>
      <c r="E81" s="68">
        <v>45962.0</v>
      </c>
      <c r="F81" s="66">
        <v>1210.0</v>
      </c>
      <c r="G81" s="37">
        <v>4.0</v>
      </c>
      <c r="H81" s="64" t="s">
        <v>123</v>
      </c>
    </row>
    <row r="82">
      <c r="B82" s="37" t="s">
        <v>319</v>
      </c>
      <c r="C82" s="64">
        <v>1736347.0</v>
      </c>
      <c r="D82" s="65">
        <v>45352.0</v>
      </c>
      <c r="E82" s="68">
        <v>45992.0</v>
      </c>
      <c r="F82" s="37">
        <v>0.0</v>
      </c>
      <c r="G82" s="37">
        <v>8.0</v>
      </c>
      <c r="H82" s="65">
        <v>45352.0</v>
      </c>
    </row>
    <row r="83">
      <c r="B83" s="37" t="s">
        <v>320</v>
      </c>
      <c r="C83" s="64">
        <v>1238819.0</v>
      </c>
      <c r="D83" s="65">
        <v>45352.0</v>
      </c>
      <c r="E83" s="68">
        <v>45992.0</v>
      </c>
      <c r="F83" s="37">
        <v>0.0</v>
      </c>
      <c r="G83" s="37">
        <v>4.0</v>
      </c>
      <c r="H83" s="65">
        <v>45352.0</v>
      </c>
    </row>
    <row r="84">
      <c r="B84" s="37" t="s">
        <v>321</v>
      </c>
      <c r="C84" s="64">
        <v>2078358.0</v>
      </c>
      <c r="D84" s="65">
        <v>45352.0</v>
      </c>
      <c r="E84" s="68">
        <v>45627.0</v>
      </c>
      <c r="F84" s="37">
        <v>0.0</v>
      </c>
      <c r="G84" s="37">
        <v>4.0</v>
      </c>
      <c r="H84" s="65">
        <v>45352.0</v>
      </c>
    </row>
    <row r="85">
      <c r="B85" s="37" t="s">
        <v>322</v>
      </c>
      <c r="C85" s="64">
        <v>1848398.0</v>
      </c>
      <c r="D85" s="65">
        <v>45323.0</v>
      </c>
      <c r="E85" s="68">
        <v>45992.0</v>
      </c>
      <c r="F85" s="37">
        <v>0.0</v>
      </c>
      <c r="G85" s="37">
        <v>3.0</v>
      </c>
      <c r="H85" s="65">
        <v>45352.0</v>
      </c>
    </row>
    <row r="86">
      <c r="B86" s="37" t="s">
        <v>323</v>
      </c>
      <c r="C86" s="64">
        <v>3303055.0</v>
      </c>
      <c r="D86" s="65">
        <v>45352.0</v>
      </c>
      <c r="E86" s="68">
        <v>45992.0</v>
      </c>
      <c r="F86" s="37">
        <v>0.0</v>
      </c>
      <c r="G86" s="37">
        <v>2.0</v>
      </c>
      <c r="H86" s="65">
        <v>45352.0</v>
      </c>
    </row>
    <row r="87">
      <c r="B87" s="37" t="s">
        <v>324</v>
      </c>
      <c r="C87" s="64">
        <v>1554874.0</v>
      </c>
      <c r="D87" s="65">
        <v>45352.0</v>
      </c>
      <c r="E87" s="68">
        <v>45992.0</v>
      </c>
      <c r="F87" s="37">
        <v>0.0</v>
      </c>
      <c r="G87" s="37">
        <v>2.0</v>
      </c>
      <c r="H87" s="65">
        <v>45352.0</v>
      </c>
    </row>
    <row r="88">
      <c r="B88" s="37" t="s">
        <v>325</v>
      </c>
      <c r="C88" s="64">
        <v>2124378.0</v>
      </c>
      <c r="D88" s="65">
        <v>45383.0</v>
      </c>
      <c r="E88" s="65">
        <v>46113.0</v>
      </c>
      <c r="F88" s="37">
        <v>0.0</v>
      </c>
      <c r="G88" s="37">
        <v>8.0</v>
      </c>
      <c r="H88" s="65">
        <v>45536.0</v>
      </c>
    </row>
    <row r="89">
      <c r="B89" s="37" t="s">
        <v>326</v>
      </c>
      <c r="C89" s="64">
        <v>2313178.0</v>
      </c>
      <c r="D89" s="65">
        <v>45384.0</v>
      </c>
      <c r="E89" s="65">
        <v>46114.0</v>
      </c>
      <c r="F89" s="37">
        <v>0.0</v>
      </c>
      <c r="G89" s="37">
        <v>8.0</v>
      </c>
      <c r="H89" s="65">
        <v>45536.0</v>
      </c>
    </row>
    <row r="90">
      <c r="B90" s="37" t="s">
        <v>327</v>
      </c>
      <c r="C90" s="64">
        <v>1999845.0</v>
      </c>
      <c r="D90" s="65">
        <v>45385.0</v>
      </c>
      <c r="E90" s="65">
        <v>46115.0</v>
      </c>
      <c r="F90" s="37">
        <v>0.0</v>
      </c>
      <c r="G90" s="37">
        <v>8.0</v>
      </c>
      <c r="H90" s="65">
        <v>45536.0</v>
      </c>
    </row>
    <row r="91">
      <c r="B91" s="37" t="s">
        <v>328</v>
      </c>
      <c r="C91" s="64">
        <v>1806008.0</v>
      </c>
      <c r="D91" s="65">
        <v>45386.0</v>
      </c>
      <c r="E91" s="65">
        <v>46116.0</v>
      </c>
      <c r="F91" s="37">
        <v>0.0</v>
      </c>
      <c r="G91" s="37">
        <v>8.0</v>
      </c>
      <c r="H91" s="65">
        <v>45536.0</v>
      </c>
    </row>
    <row r="92">
      <c r="B92" s="37" t="s">
        <v>329</v>
      </c>
      <c r="C92" s="64">
        <v>2209909.0</v>
      </c>
      <c r="D92" s="65">
        <v>45383.0</v>
      </c>
      <c r="E92" s="68">
        <v>45962.0</v>
      </c>
      <c r="F92" s="37">
        <v>2200.0</v>
      </c>
      <c r="G92" s="37">
        <v>2.0</v>
      </c>
      <c r="H92" s="68">
        <v>45566.0</v>
      </c>
    </row>
    <row r="93">
      <c r="B93" s="37" t="s">
        <v>330</v>
      </c>
      <c r="C93" s="64">
        <v>1323445.0</v>
      </c>
      <c r="D93" s="65">
        <v>45384.0</v>
      </c>
      <c r="E93" s="68">
        <v>45963.0</v>
      </c>
      <c r="F93" s="37">
        <v>1800.0</v>
      </c>
      <c r="G93" s="37">
        <v>2.0</v>
      </c>
      <c r="H93" s="68">
        <v>45566.0</v>
      </c>
    </row>
    <row r="94">
      <c r="B94" s="37" t="s">
        <v>331</v>
      </c>
      <c r="C94" s="64">
        <v>1863161.0</v>
      </c>
      <c r="D94" s="65">
        <v>45385.0</v>
      </c>
      <c r="E94" s="68">
        <v>45964.0</v>
      </c>
      <c r="F94" s="37">
        <v>1800.0</v>
      </c>
      <c r="G94" s="37">
        <v>2.0</v>
      </c>
      <c r="H94" s="68">
        <v>45566.0</v>
      </c>
    </row>
    <row r="95">
      <c r="B95" s="37" t="s">
        <v>332</v>
      </c>
      <c r="C95" s="64">
        <v>1861116.0</v>
      </c>
      <c r="D95" s="65">
        <v>45386.0</v>
      </c>
      <c r="E95" s="68">
        <v>45965.0</v>
      </c>
      <c r="F95" s="37">
        <v>1350.0</v>
      </c>
      <c r="G95" s="37">
        <v>2.0</v>
      </c>
      <c r="H95" s="68">
        <v>45566.0</v>
      </c>
    </row>
    <row r="96">
      <c r="B96" s="37" t="s">
        <v>333</v>
      </c>
      <c r="C96" s="64">
        <v>2044923.0</v>
      </c>
      <c r="D96" s="65">
        <v>45387.0</v>
      </c>
      <c r="E96" s="68">
        <v>45966.0</v>
      </c>
      <c r="F96" s="37">
        <v>1200.0</v>
      </c>
      <c r="G96" s="37">
        <v>2.0</v>
      </c>
      <c r="H96" s="68">
        <v>45566.0</v>
      </c>
    </row>
    <row r="97">
      <c r="B97" s="37" t="s">
        <v>334</v>
      </c>
      <c r="C97" s="64">
        <v>1928171.0</v>
      </c>
      <c r="D97" s="65">
        <v>45388.0</v>
      </c>
      <c r="E97" s="68">
        <v>45967.0</v>
      </c>
      <c r="F97" s="37">
        <v>1200.0</v>
      </c>
      <c r="G97" s="37">
        <v>2.0</v>
      </c>
      <c r="H97" s="68">
        <v>45566.0</v>
      </c>
    </row>
    <row r="98">
      <c r="B98" s="37" t="s">
        <v>335</v>
      </c>
      <c r="C98" s="64">
        <v>1091259.0</v>
      </c>
      <c r="D98" s="65">
        <v>45389.0</v>
      </c>
      <c r="E98" s="68">
        <v>45968.0</v>
      </c>
      <c r="F98" s="37">
        <v>1200.0</v>
      </c>
      <c r="G98" s="37">
        <v>2.0</v>
      </c>
      <c r="H98" s="68">
        <v>45566.0</v>
      </c>
    </row>
    <row r="99">
      <c r="B99" s="37" t="s">
        <v>336</v>
      </c>
      <c r="C99" s="64">
        <v>1625414.0</v>
      </c>
      <c r="D99" s="65">
        <v>45390.0</v>
      </c>
      <c r="E99" s="68">
        <v>45969.0</v>
      </c>
      <c r="F99" s="37">
        <v>1200.0</v>
      </c>
      <c r="G99" s="37">
        <v>2.0</v>
      </c>
      <c r="H99" s="68">
        <v>45566.0</v>
      </c>
    </row>
    <row r="100">
      <c r="B100" s="37" t="s">
        <v>337</v>
      </c>
      <c r="C100" s="64">
        <v>2143005.0</v>
      </c>
      <c r="D100" s="65">
        <v>45391.0</v>
      </c>
      <c r="E100" s="68">
        <v>45970.0</v>
      </c>
      <c r="F100" s="37">
        <v>1200.0</v>
      </c>
      <c r="G100" s="37">
        <v>2.0</v>
      </c>
      <c r="H100" s="68">
        <v>45566.0</v>
      </c>
    </row>
    <row r="101">
      <c r="B101" s="37" t="s">
        <v>338</v>
      </c>
      <c r="C101" s="64">
        <v>1151965.0</v>
      </c>
      <c r="D101" s="65">
        <v>45392.0</v>
      </c>
      <c r="E101" s="68">
        <v>45971.0</v>
      </c>
      <c r="F101" s="37">
        <v>1200.0</v>
      </c>
      <c r="G101" s="37">
        <v>2.0</v>
      </c>
      <c r="H101" s="68">
        <v>45566.0</v>
      </c>
    </row>
    <row r="102">
      <c r="B102" s="37" t="s">
        <v>339</v>
      </c>
      <c r="C102" s="64">
        <v>2147687.0</v>
      </c>
      <c r="D102" s="65">
        <v>45393.0</v>
      </c>
      <c r="E102" s="68">
        <v>45972.0</v>
      </c>
      <c r="F102" s="37">
        <v>0.0</v>
      </c>
      <c r="G102" s="37">
        <v>1.0</v>
      </c>
      <c r="H102" s="68">
        <v>45566.0</v>
      </c>
    </row>
    <row r="103">
      <c r="B103" s="37" t="s">
        <v>340</v>
      </c>
      <c r="C103" s="64">
        <v>1858660.0</v>
      </c>
      <c r="D103" s="65">
        <v>45394.0</v>
      </c>
      <c r="E103" s="68">
        <v>45973.0</v>
      </c>
      <c r="F103" s="37">
        <v>0.0</v>
      </c>
      <c r="G103" s="37">
        <v>1.0</v>
      </c>
      <c r="H103" s="68">
        <v>45566.0</v>
      </c>
    </row>
    <row r="104">
      <c r="B104" s="37" t="s">
        <v>341</v>
      </c>
      <c r="C104" s="64">
        <v>1099478.0</v>
      </c>
      <c r="D104" s="65">
        <v>45395.0</v>
      </c>
      <c r="E104" s="68">
        <v>45974.0</v>
      </c>
      <c r="F104" s="37">
        <v>0.0</v>
      </c>
      <c r="G104" s="37">
        <v>1.0</v>
      </c>
      <c r="H104" s="68">
        <v>45566.0</v>
      </c>
    </row>
    <row r="105">
      <c r="B105" s="37" t="s">
        <v>342</v>
      </c>
      <c r="C105" s="64">
        <v>2075877.0</v>
      </c>
      <c r="D105" s="65">
        <v>45396.0</v>
      </c>
      <c r="E105" s="68">
        <v>45975.0</v>
      </c>
      <c r="F105" s="37">
        <v>2200.0</v>
      </c>
      <c r="G105" s="37">
        <v>2.0</v>
      </c>
      <c r="H105" s="68">
        <v>45566.0</v>
      </c>
    </row>
    <row r="106">
      <c r="B106" s="37" t="s">
        <v>343</v>
      </c>
      <c r="C106" s="64">
        <v>2281829.0</v>
      </c>
      <c r="D106" s="65">
        <v>45397.0</v>
      </c>
      <c r="E106" s="68">
        <v>45976.0</v>
      </c>
      <c r="F106" s="37">
        <v>0.0</v>
      </c>
      <c r="G106" s="37">
        <v>1.0</v>
      </c>
      <c r="H106" s="68">
        <v>45566.0</v>
      </c>
    </row>
    <row r="107">
      <c r="B107" s="37" t="s">
        <v>344</v>
      </c>
      <c r="C107" s="64">
        <v>1755807.0</v>
      </c>
      <c r="D107" s="65">
        <v>45398.0</v>
      </c>
      <c r="E107" s="68">
        <v>45977.0</v>
      </c>
      <c r="F107" s="37">
        <v>1200.0</v>
      </c>
      <c r="G107" s="37">
        <v>2.0</v>
      </c>
      <c r="H107" s="68">
        <v>45566.0</v>
      </c>
    </row>
    <row r="108">
      <c r="B108" s="37" t="s">
        <v>345</v>
      </c>
      <c r="C108" s="64">
        <v>1721764.0</v>
      </c>
      <c r="D108" s="65">
        <v>45399.0</v>
      </c>
      <c r="E108" s="68">
        <v>45978.0</v>
      </c>
      <c r="F108" s="37">
        <v>0.0</v>
      </c>
      <c r="G108" s="37">
        <v>1.0</v>
      </c>
      <c r="H108" s="68">
        <v>45566.0</v>
      </c>
    </row>
    <row r="109">
      <c r="B109" s="37" t="s">
        <v>242</v>
      </c>
      <c r="C109" s="64">
        <v>1053716.0</v>
      </c>
      <c r="D109" s="65">
        <v>45444.0</v>
      </c>
      <c r="E109" s="65">
        <v>46174.0</v>
      </c>
      <c r="F109" s="37">
        <v>7750.0</v>
      </c>
      <c r="G109" s="37">
        <v>4.0</v>
      </c>
      <c r="H109" s="64" t="s">
        <v>143</v>
      </c>
    </row>
    <row r="110">
      <c r="B110" s="37" t="s">
        <v>244</v>
      </c>
      <c r="C110" s="64">
        <v>2042013.0</v>
      </c>
      <c r="D110" s="65">
        <v>45445.0</v>
      </c>
      <c r="E110" s="65">
        <v>46175.0</v>
      </c>
      <c r="F110" s="37">
        <v>7750.0</v>
      </c>
      <c r="G110" s="37">
        <v>4.0</v>
      </c>
      <c r="H110" s="64" t="s">
        <v>143</v>
      </c>
    </row>
    <row r="111">
      <c r="B111" s="37" t="s">
        <v>246</v>
      </c>
      <c r="C111" s="64">
        <v>2326947.0</v>
      </c>
      <c r="D111" s="65">
        <v>45446.0</v>
      </c>
      <c r="E111" s="65">
        <v>46176.0</v>
      </c>
      <c r="F111" s="37">
        <v>7750.0</v>
      </c>
      <c r="G111" s="37">
        <v>4.0</v>
      </c>
      <c r="H111" s="64" t="s">
        <v>143</v>
      </c>
    </row>
    <row r="112">
      <c r="B112" s="37" t="s">
        <v>346</v>
      </c>
      <c r="C112" s="64">
        <v>2124220.0</v>
      </c>
      <c r="D112" s="65">
        <v>45447.0</v>
      </c>
      <c r="E112" s="65">
        <v>46177.0</v>
      </c>
      <c r="F112" s="37">
        <v>7750.0</v>
      </c>
      <c r="G112" s="37">
        <v>2.0</v>
      </c>
      <c r="H112" s="64" t="s">
        <v>143</v>
      </c>
    </row>
    <row r="113">
      <c r="B113" s="37" t="s">
        <v>347</v>
      </c>
      <c r="C113" s="64">
        <v>1900771.0</v>
      </c>
      <c r="D113" s="65">
        <v>45448.0</v>
      </c>
      <c r="E113" s="65">
        <v>46178.0</v>
      </c>
      <c r="F113" s="37">
        <v>3100.0</v>
      </c>
      <c r="G113" s="37">
        <v>2.0</v>
      </c>
      <c r="H113" s="64" t="s">
        <v>143</v>
      </c>
    </row>
    <row r="114">
      <c r="B114" s="37" t="s">
        <v>348</v>
      </c>
      <c r="C114" s="64">
        <v>2326947.0</v>
      </c>
      <c r="D114" s="65">
        <v>45449.0</v>
      </c>
      <c r="E114" s="65">
        <v>46179.0</v>
      </c>
      <c r="F114" s="37">
        <v>7750.0</v>
      </c>
      <c r="G114" s="37">
        <v>4.0</v>
      </c>
      <c r="H114" s="64" t="s">
        <v>143</v>
      </c>
    </row>
    <row r="115">
      <c r="B115" s="37" t="s">
        <v>349</v>
      </c>
      <c r="C115" s="64">
        <v>2140930.0</v>
      </c>
      <c r="D115" s="65">
        <v>45444.0</v>
      </c>
      <c r="E115" s="65">
        <v>45809.0</v>
      </c>
      <c r="F115" s="37">
        <v>5000.0</v>
      </c>
      <c r="G115" s="37">
        <v>2.0</v>
      </c>
      <c r="H115" s="64" t="s">
        <v>146</v>
      </c>
    </row>
    <row r="116">
      <c r="B116" s="37" t="s">
        <v>350</v>
      </c>
      <c r="C116" s="64">
        <v>1922519.0</v>
      </c>
      <c r="D116" s="65">
        <v>45444.0</v>
      </c>
      <c r="E116" s="65">
        <v>45809.0</v>
      </c>
      <c r="F116" s="37">
        <v>5000.0</v>
      </c>
      <c r="G116" s="37">
        <v>2.0</v>
      </c>
      <c r="H116" s="64" t="s">
        <v>146</v>
      </c>
    </row>
    <row r="117">
      <c r="B117" s="37" t="s">
        <v>349</v>
      </c>
      <c r="C117" s="64">
        <v>2140930.0</v>
      </c>
      <c r="D117" s="65">
        <v>45444.0</v>
      </c>
      <c r="E117" s="65">
        <v>45809.0</v>
      </c>
      <c r="F117" s="37">
        <v>6000.0</v>
      </c>
      <c r="G117" s="37">
        <v>3.0</v>
      </c>
      <c r="H117" s="64" t="s">
        <v>151</v>
      </c>
    </row>
    <row r="118">
      <c r="B118" s="37" t="s">
        <v>351</v>
      </c>
      <c r="C118" s="64">
        <v>2047152.0</v>
      </c>
      <c r="D118" s="65">
        <v>45445.0</v>
      </c>
      <c r="E118" s="65">
        <v>45810.0</v>
      </c>
      <c r="F118" s="37">
        <v>2000.0</v>
      </c>
      <c r="G118" s="37">
        <v>1.0</v>
      </c>
      <c r="H118" s="64" t="s">
        <v>151</v>
      </c>
    </row>
    <row r="119">
      <c r="B119" s="37" t="s">
        <v>350</v>
      </c>
      <c r="C119" s="64">
        <v>1922519.0</v>
      </c>
      <c r="D119" s="65">
        <v>45446.0</v>
      </c>
      <c r="E119" s="65">
        <v>45811.0</v>
      </c>
      <c r="F119" s="37">
        <v>6000.0</v>
      </c>
      <c r="G119" s="37">
        <v>3.0</v>
      </c>
      <c r="H119" s="64" t="s">
        <v>151</v>
      </c>
    </row>
    <row r="120">
      <c r="C120" s="69"/>
      <c r="H120" s="69"/>
    </row>
    <row r="121">
      <c r="C121" s="69"/>
    </row>
    <row r="122">
      <c r="C122" s="69"/>
    </row>
    <row r="123">
      <c r="C123" s="69"/>
    </row>
    <row r="124">
      <c r="C124" s="69"/>
    </row>
    <row r="125">
      <c r="C125" s="69"/>
    </row>
    <row r="126">
      <c r="C126" s="69"/>
    </row>
    <row r="127">
      <c r="C127" s="69"/>
    </row>
    <row r="128">
      <c r="C128" s="69"/>
    </row>
    <row r="129">
      <c r="C129" s="69"/>
    </row>
    <row r="130">
      <c r="C130" s="69"/>
    </row>
    <row r="131">
      <c r="C131" s="69"/>
    </row>
    <row r="132">
      <c r="C132" s="69"/>
    </row>
    <row r="133">
      <c r="C133" s="69"/>
    </row>
    <row r="134">
      <c r="C134" s="69"/>
    </row>
    <row r="135">
      <c r="C135" s="69"/>
    </row>
    <row r="136">
      <c r="C136" s="69"/>
    </row>
    <row r="137">
      <c r="C137" s="69"/>
    </row>
    <row r="138">
      <c r="C138" s="69"/>
    </row>
    <row r="139">
      <c r="C139" s="69"/>
    </row>
    <row r="140">
      <c r="C140" s="69"/>
    </row>
    <row r="141">
      <c r="C141" s="69"/>
    </row>
    <row r="142">
      <c r="C142" s="69"/>
    </row>
    <row r="143">
      <c r="C143" s="69"/>
    </row>
    <row r="144">
      <c r="C144" s="69"/>
    </row>
    <row r="145">
      <c r="C145" s="69"/>
    </row>
    <row r="146">
      <c r="C146" s="69"/>
    </row>
    <row r="147">
      <c r="C147" s="69"/>
    </row>
    <row r="148">
      <c r="C148" s="69"/>
    </row>
    <row r="149">
      <c r="C149" s="69"/>
    </row>
    <row r="150">
      <c r="C150" s="69"/>
    </row>
    <row r="151">
      <c r="C151" s="69"/>
    </row>
    <row r="152">
      <c r="C152" s="69"/>
    </row>
    <row r="153">
      <c r="C153" s="69"/>
    </row>
    <row r="154">
      <c r="C154" s="69"/>
    </row>
    <row r="155">
      <c r="C155" s="69"/>
    </row>
    <row r="156">
      <c r="C156" s="69"/>
    </row>
    <row r="157">
      <c r="C157" s="69"/>
    </row>
    <row r="158">
      <c r="C158" s="69"/>
    </row>
    <row r="159">
      <c r="C159" s="69"/>
    </row>
    <row r="160">
      <c r="C160" s="69"/>
    </row>
    <row r="161">
      <c r="C161" s="69"/>
    </row>
    <row r="162">
      <c r="C162" s="69"/>
    </row>
    <row r="163">
      <c r="C163" s="69"/>
    </row>
    <row r="164">
      <c r="C164" s="69"/>
    </row>
    <row r="165">
      <c r="C165" s="69"/>
    </row>
    <row r="166">
      <c r="C166" s="69"/>
    </row>
    <row r="167">
      <c r="C167" s="69"/>
    </row>
    <row r="168">
      <c r="C168" s="69"/>
    </row>
    <row r="169">
      <c r="C169" s="69"/>
    </row>
    <row r="170">
      <c r="C170" s="69"/>
    </row>
    <row r="171">
      <c r="C171" s="69"/>
    </row>
    <row r="172">
      <c r="C172" s="69"/>
    </row>
    <row r="173">
      <c r="C173" s="69"/>
    </row>
    <row r="174">
      <c r="C174" s="69"/>
    </row>
    <row r="175">
      <c r="C175" s="69"/>
    </row>
    <row r="176">
      <c r="C176" s="69"/>
    </row>
    <row r="177">
      <c r="C177" s="69"/>
    </row>
    <row r="178">
      <c r="C178" s="69"/>
    </row>
    <row r="179">
      <c r="C179" s="69"/>
    </row>
    <row r="180">
      <c r="C180" s="69"/>
    </row>
    <row r="181">
      <c r="C181" s="69"/>
    </row>
    <row r="182">
      <c r="C182" s="69"/>
    </row>
    <row r="183">
      <c r="C183" s="69"/>
    </row>
    <row r="184">
      <c r="C184" s="69"/>
    </row>
    <row r="185">
      <c r="C185" s="69"/>
    </row>
    <row r="186">
      <c r="C186" s="69"/>
    </row>
    <row r="187">
      <c r="C187" s="69"/>
    </row>
    <row r="188">
      <c r="C188" s="69"/>
    </row>
    <row r="189">
      <c r="C189" s="69"/>
    </row>
    <row r="190">
      <c r="C190" s="69"/>
    </row>
    <row r="191">
      <c r="C191" s="69"/>
    </row>
    <row r="192">
      <c r="C192" s="69"/>
    </row>
    <row r="193">
      <c r="C193" s="69"/>
    </row>
    <row r="194">
      <c r="C194" s="69"/>
    </row>
    <row r="195">
      <c r="C195" s="69"/>
    </row>
    <row r="196">
      <c r="C196" s="69"/>
    </row>
    <row r="197">
      <c r="C197" s="69"/>
    </row>
    <row r="198">
      <c r="C198" s="69"/>
    </row>
    <row r="199">
      <c r="C199" s="69"/>
    </row>
    <row r="200">
      <c r="C200" s="69"/>
    </row>
    <row r="201">
      <c r="C201" s="69"/>
    </row>
    <row r="202">
      <c r="C202" s="69"/>
    </row>
    <row r="203">
      <c r="C203" s="69"/>
    </row>
    <row r="204">
      <c r="C204" s="69"/>
    </row>
    <row r="205">
      <c r="C205" s="69"/>
    </row>
    <row r="206">
      <c r="C206" s="69"/>
    </row>
    <row r="207">
      <c r="C207" s="69"/>
    </row>
    <row r="208">
      <c r="C208" s="69"/>
    </row>
    <row r="209">
      <c r="C209" s="69"/>
    </row>
    <row r="210">
      <c r="C210" s="69"/>
    </row>
    <row r="211">
      <c r="C211" s="69"/>
    </row>
    <row r="212">
      <c r="C212" s="69"/>
    </row>
    <row r="213">
      <c r="C213" s="69"/>
    </row>
    <row r="214">
      <c r="C214" s="69"/>
    </row>
    <row r="215">
      <c r="C215" s="69"/>
    </row>
    <row r="216">
      <c r="C216" s="69"/>
    </row>
    <row r="217">
      <c r="C217" s="69"/>
    </row>
    <row r="218">
      <c r="C218" s="69"/>
    </row>
    <row r="219">
      <c r="C219" s="69"/>
    </row>
    <row r="220">
      <c r="C220" s="69"/>
    </row>
    <row r="221">
      <c r="C221" s="69"/>
    </row>
    <row r="222">
      <c r="C222" s="69"/>
    </row>
    <row r="223">
      <c r="C223" s="69"/>
    </row>
    <row r="224">
      <c r="C224" s="69"/>
    </row>
    <row r="225">
      <c r="C225" s="69"/>
    </row>
    <row r="226">
      <c r="C226" s="69"/>
    </row>
    <row r="227">
      <c r="C227" s="69"/>
    </row>
    <row r="228">
      <c r="C228" s="69"/>
    </row>
    <row r="229">
      <c r="C229" s="69"/>
    </row>
    <row r="230">
      <c r="C230" s="69"/>
    </row>
    <row r="231">
      <c r="C231" s="69"/>
    </row>
    <row r="232">
      <c r="C232" s="69"/>
    </row>
    <row r="233">
      <c r="C233" s="69"/>
    </row>
    <row r="234">
      <c r="C234" s="69"/>
    </row>
    <row r="235">
      <c r="C235" s="69"/>
    </row>
    <row r="236">
      <c r="C236" s="69"/>
    </row>
    <row r="237">
      <c r="C237" s="69"/>
    </row>
    <row r="238">
      <c r="C238" s="69"/>
    </row>
    <row r="239">
      <c r="C239" s="69"/>
    </row>
    <row r="240">
      <c r="C240" s="69"/>
    </row>
    <row r="241">
      <c r="C241" s="69"/>
    </row>
    <row r="242">
      <c r="C242" s="69"/>
    </row>
    <row r="243">
      <c r="C243" s="69"/>
    </row>
    <row r="244">
      <c r="C244" s="69"/>
    </row>
    <row r="245">
      <c r="C245" s="69"/>
    </row>
    <row r="246">
      <c r="C246" s="69"/>
    </row>
    <row r="247">
      <c r="C247" s="69"/>
    </row>
    <row r="248">
      <c r="C248" s="69"/>
    </row>
    <row r="249">
      <c r="C249" s="69"/>
    </row>
    <row r="250">
      <c r="C250" s="69"/>
    </row>
    <row r="251">
      <c r="C251" s="69"/>
    </row>
    <row r="252">
      <c r="C252" s="69"/>
    </row>
    <row r="253">
      <c r="C253" s="69"/>
    </row>
    <row r="254">
      <c r="C254" s="69"/>
    </row>
    <row r="255">
      <c r="C255" s="69"/>
    </row>
    <row r="256">
      <c r="C256" s="69"/>
    </row>
    <row r="257">
      <c r="C257" s="69"/>
    </row>
    <row r="258">
      <c r="C258" s="69"/>
    </row>
    <row r="259">
      <c r="C259" s="69"/>
    </row>
    <row r="260">
      <c r="C260" s="69"/>
    </row>
    <row r="261">
      <c r="C261" s="69"/>
    </row>
    <row r="262">
      <c r="C262" s="69"/>
    </row>
    <row r="263">
      <c r="C263" s="69"/>
    </row>
    <row r="264">
      <c r="C264" s="69"/>
    </row>
    <row r="265">
      <c r="C265" s="69"/>
    </row>
    <row r="266">
      <c r="C266" s="69"/>
    </row>
    <row r="267">
      <c r="C267" s="69"/>
    </row>
    <row r="268">
      <c r="C268" s="69"/>
    </row>
    <row r="269">
      <c r="C269" s="69"/>
    </row>
    <row r="270">
      <c r="C270" s="69"/>
    </row>
    <row r="271">
      <c r="C271" s="69"/>
    </row>
    <row r="272">
      <c r="C272" s="69"/>
    </row>
    <row r="273">
      <c r="C273" s="69"/>
    </row>
    <row r="274">
      <c r="C274" s="69"/>
    </row>
    <row r="275">
      <c r="C275" s="69"/>
    </row>
    <row r="276">
      <c r="C276" s="69"/>
    </row>
    <row r="277">
      <c r="C277" s="69"/>
    </row>
    <row r="278">
      <c r="C278" s="69"/>
    </row>
    <row r="279">
      <c r="C279" s="69"/>
    </row>
    <row r="280">
      <c r="C280" s="69"/>
    </row>
    <row r="281">
      <c r="C281" s="69"/>
    </row>
    <row r="282">
      <c r="C282" s="69"/>
    </row>
    <row r="283">
      <c r="C283" s="69"/>
    </row>
    <row r="284">
      <c r="C284" s="69"/>
    </row>
    <row r="285">
      <c r="C285" s="69"/>
    </row>
    <row r="286">
      <c r="C286" s="69"/>
    </row>
    <row r="287">
      <c r="C287" s="69"/>
    </row>
    <row r="288">
      <c r="C288" s="69"/>
    </row>
    <row r="289">
      <c r="C289" s="69"/>
    </row>
    <row r="290">
      <c r="C290" s="69"/>
    </row>
    <row r="291">
      <c r="C291" s="69"/>
    </row>
    <row r="292">
      <c r="C292" s="69"/>
    </row>
    <row r="293">
      <c r="C293" s="69"/>
    </row>
    <row r="294">
      <c r="C294" s="69"/>
    </row>
    <row r="295">
      <c r="C295" s="69"/>
    </row>
    <row r="296">
      <c r="C296" s="69"/>
    </row>
    <row r="297">
      <c r="C297" s="69"/>
    </row>
    <row r="298">
      <c r="C298" s="69"/>
    </row>
    <row r="299">
      <c r="C299" s="69"/>
    </row>
    <row r="300">
      <c r="C300" s="69"/>
    </row>
    <row r="301">
      <c r="C301" s="69"/>
    </row>
    <row r="302">
      <c r="C302" s="69"/>
    </row>
    <row r="303">
      <c r="C303" s="69"/>
    </row>
    <row r="304">
      <c r="C304" s="69"/>
    </row>
    <row r="305">
      <c r="C305" s="69"/>
    </row>
    <row r="306">
      <c r="C306" s="69"/>
    </row>
    <row r="307">
      <c r="C307" s="69"/>
    </row>
    <row r="308">
      <c r="C308" s="69"/>
    </row>
    <row r="309">
      <c r="C309" s="69"/>
    </row>
    <row r="310">
      <c r="C310" s="69"/>
    </row>
    <row r="311">
      <c r="C311" s="69"/>
    </row>
    <row r="312">
      <c r="C312" s="69"/>
    </row>
    <row r="313">
      <c r="C313" s="69"/>
    </row>
    <row r="314">
      <c r="C314" s="69"/>
    </row>
    <row r="315">
      <c r="C315" s="69"/>
    </row>
    <row r="316">
      <c r="C316" s="69"/>
    </row>
    <row r="317">
      <c r="C317" s="69"/>
    </row>
    <row r="318">
      <c r="C318" s="69"/>
    </row>
    <row r="319">
      <c r="C319" s="69"/>
    </row>
    <row r="320">
      <c r="C320" s="69"/>
    </row>
    <row r="321">
      <c r="C321" s="69"/>
    </row>
    <row r="322">
      <c r="C322" s="69"/>
    </row>
    <row r="323">
      <c r="C323" s="69"/>
    </row>
    <row r="324">
      <c r="C324" s="69"/>
    </row>
    <row r="325">
      <c r="C325" s="69"/>
    </row>
    <row r="326">
      <c r="C326" s="69"/>
    </row>
    <row r="327">
      <c r="C327" s="69"/>
    </row>
    <row r="328">
      <c r="C328" s="69"/>
    </row>
    <row r="329">
      <c r="C329" s="69"/>
    </row>
    <row r="330">
      <c r="C330" s="69"/>
    </row>
    <row r="331">
      <c r="C331" s="69"/>
    </row>
    <row r="332">
      <c r="C332" s="69"/>
    </row>
    <row r="333">
      <c r="C333" s="69"/>
    </row>
    <row r="334">
      <c r="C334" s="69"/>
    </row>
    <row r="335">
      <c r="C335" s="69"/>
    </row>
    <row r="336">
      <c r="C336" s="69"/>
    </row>
    <row r="337">
      <c r="C337" s="69"/>
    </row>
    <row r="338">
      <c r="C338" s="69"/>
    </row>
    <row r="339">
      <c r="C339" s="69"/>
    </row>
    <row r="340">
      <c r="C340" s="69"/>
    </row>
    <row r="341">
      <c r="C341" s="69"/>
    </row>
    <row r="342">
      <c r="C342" s="69"/>
    </row>
    <row r="343">
      <c r="C343" s="69"/>
    </row>
    <row r="344">
      <c r="C344" s="69"/>
    </row>
    <row r="345">
      <c r="C345" s="69"/>
    </row>
    <row r="346">
      <c r="C346" s="69"/>
    </row>
    <row r="347">
      <c r="C347" s="69"/>
    </row>
    <row r="348">
      <c r="C348" s="69"/>
    </row>
    <row r="349">
      <c r="C349" s="69"/>
    </row>
    <row r="350">
      <c r="C350" s="69"/>
    </row>
    <row r="351">
      <c r="C351" s="69"/>
    </row>
    <row r="352">
      <c r="C352" s="69"/>
    </row>
    <row r="353">
      <c r="C353" s="69"/>
    </row>
    <row r="354">
      <c r="C354" s="69"/>
    </row>
    <row r="355">
      <c r="C355" s="69"/>
    </row>
    <row r="356">
      <c r="C356" s="69"/>
    </row>
    <row r="357">
      <c r="C357" s="69"/>
    </row>
    <row r="358">
      <c r="C358" s="69"/>
    </row>
    <row r="359">
      <c r="C359" s="69"/>
    </row>
    <row r="360">
      <c r="C360" s="69"/>
    </row>
    <row r="361">
      <c r="C361" s="69"/>
    </row>
    <row r="362">
      <c r="C362" s="69"/>
    </row>
    <row r="363">
      <c r="C363" s="69"/>
    </row>
    <row r="364">
      <c r="C364" s="69"/>
    </row>
    <row r="365">
      <c r="C365" s="69"/>
    </row>
    <row r="366">
      <c r="C366" s="69"/>
    </row>
    <row r="367">
      <c r="C367" s="69"/>
    </row>
    <row r="368">
      <c r="C368" s="69"/>
    </row>
    <row r="369">
      <c r="C369" s="69"/>
    </row>
    <row r="370">
      <c r="C370" s="69"/>
    </row>
    <row r="371">
      <c r="C371" s="69"/>
    </row>
    <row r="372">
      <c r="C372" s="69"/>
    </row>
    <row r="373">
      <c r="C373" s="69"/>
    </row>
    <row r="374">
      <c r="C374" s="69"/>
    </row>
    <row r="375">
      <c r="C375" s="69"/>
    </row>
    <row r="376">
      <c r="C376" s="69"/>
    </row>
    <row r="377">
      <c r="C377" s="69"/>
    </row>
    <row r="378">
      <c r="C378" s="69"/>
    </row>
    <row r="379">
      <c r="C379" s="69"/>
    </row>
    <row r="380">
      <c r="C380" s="69"/>
    </row>
    <row r="381">
      <c r="C381" s="69"/>
    </row>
    <row r="382">
      <c r="C382" s="69"/>
    </row>
    <row r="383">
      <c r="C383" s="69"/>
    </row>
    <row r="384">
      <c r="C384" s="69"/>
    </row>
    <row r="385">
      <c r="C385" s="69"/>
    </row>
    <row r="386">
      <c r="C386" s="69"/>
    </row>
    <row r="387">
      <c r="C387" s="69"/>
    </row>
    <row r="388">
      <c r="C388" s="69"/>
    </row>
    <row r="389">
      <c r="C389" s="69"/>
    </row>
    <row r="390">
      <c r="C390" s="69"/>
    </row>
    <row r="391">
      <c r="C391" s="69"/>
    </row>
    <row r="392">
      <c r="C392" s="69"/>
    </row>
    <row r="393">
      <c r="C393" s="69"/>
    </row>
    <row r="394">
      <c r="C394" s="69"/>
    </row>
    <row r="395">
      <c r="C395" s="69"/>
    </row>
    <row r="396">
      <c r="C396" s="69"/>
    </row>
    <row r="397">
      <c r="C397" s="69"/>
    </row>
    <row r="398">
      <c r="C398" s="69"/>
    </row>
    <row r="399">
      <c r="C399" s="69"/>
    </row>
    <row r="400">
      <c r="C400" s="69"/>
    </row>
    <row r="401">
      <c r="C401" s="69"/>
    </row>
    <row r="402">
      <c r="C402" s="69"/>
    </row>
    <row r="403">
      <c r="C403" s="69"/>
    </row>
    <row r="404">
      <c r="C404" s="69"/>
    </row>
    <row r="405">
      <c r="C405" s="69"/>
    </row>
    <row r="406">
      <c r="C406" s="69"/>
    </row>
    <row r="407">
      <c r="C407" s="69"/>
    </row>
    <row r="408">
      <c r="C408" s="69"/>
    </row>
    <row r="409">
      <c r="C409" s="69"/>
    </row>
    <row r="410">
      <c r="C410" s="69"/>
    </row>
    <row r="411">
      <c r="C411" s="69"/>
    </row>
    <row r="412">
      <c r="C412" s="69"/>
    </row>
    <row r="413">
      <c r="C413" s="69"/>
    </row>
    <row r="414">
      <c r="C414" s="69"/>
    </row>
    <row r="415">
      <c r="C415" s="69"/>
    </row>
    <row r="416">
      <c r="C416" s="69"/>
    </row>
    <row r="417">
      <c r="C417" s="69"/>
    </row>
    <row r="418">
      <c r="C418" s="69"/>
    </row>
    <row r="419">
      <c r="C419" s="69"/>
    </row>
    <row r="420">
      <c r="C420" s="69"/>
    </row>
    <row r="421">
      <c r="C421" s="69"/>
    </row>
    <row r="422">
      <c r="C422" s="69"/>
    </row>
    <row r="423">
      <c r="C423" s="69"/>
    </row>
    <row r="424">
      <c r="C424" s="69"/>
    </row>
    <row r="425">
      <c r="C425" s="69"/>
    </row>
    <row r="426">
      <c r="C426" s="69"/>
    </row>
    <row r="427">
      <c r="C427" s="69"/>
    </row>
    <row r="428">
      <c r="C428" s="69"/>
    </row>
    <row r="429">
      <c r="C429" s="69"/>
    </row>
    <row r="430">
      <c r="C430" s="69"/>
    </row>
    <row r="431">
      <c r="C431" s="69"/>
    </row>
    <row r="432">
      <c r="C432" s="69"/>
    </row>
    <row r="433">
      <c r="C433" s="69"/>
    </row>
    <row r="434">
      <c r="C434" s="69"/>
    </row>
    <row r="435">
      <c r="C435" s="69"/>
    </row>
    <row r="436">
      <c r="C436" s="69"/>
    </row>
    <row r="437">
      <c r="C437" s="69"/>
    </row>
    <row r="438">
      <c r="C438" s="69"/>
    </row>
    <row r="439">
      <c r="C439" s="69"/>
    </row>
    <row r="440">
      <c r="C440" s="69"/>
    </row>
    <row r="441">
      <c r="C441" s="69"/>
    </row>
    <row r="442">
      <c r="C442" s="69"/>
    </row>
    <row r="443">
      <c r="C443" s="69"/>
    </row>
    <row r="444">
      <c r="C444" s="69"/>
    </row>
    <row r="445">
      <c r="C445" s="69"/>
    </row>
    <row r="446">
      <c r="C446" s="69"/>
    </row>
    <row r="447">
      <c r="C447" s="69"/>
    </row>
    <row r="448">
      <c r="C448" s="69"/>
    </row>
    <row r="449">
      <c r="C449" s="69"/>
    </row>
    <row r="450">
      <c r="C450" s="69"/>
    </row>
    <row r="451">
      <c r="C451" s="69"/>
    </row>
    <row r="452">
      <c r="C452" s="69"/>
    </row>
    <row r="453">
      <c r="C453" s="69"/>
    </row>
    <row r="454">
      <c r="C454" s="69"/>
    </row>
    <row r="455">
      <c r="C455" s="69"/>
    </row>
    <row r="456">
      <c r="C456" s="69"/>
    </row>
    <row r="457">
      <c r="C457" s="69"/>
    </row>
    <row r="458">
      <c r="C458" s="69"/>
    </row>
    <row r="459">
      <c r="C459" s="69"/>
    </row>
    <row r="460">
      <c r="C460" s="69"/>
    </row>
    <row r="461">
      <c r="C461" s="69"/>
    </row>
    <row r="462">
      <c r="C462" s="69"/>
    </row>
    <row r="463">
      <c r="C463" s="69"/>
    </row>
    <row r="464">
      <c r="C464" s="69"/>
    </row>
    <row r="465">
      <c r="C465" s="69"/>
    </row>
    <row r="466">
      <c r="C466" s="69"/>
    </row>
    <row r="467">
      <c r="C467" s="69"/>
    </row>
    <row r="468">
      <c r="C468" s="69"/>
    </row>
    <row r="469">
      <c r="C469" s="69"/>
    </row>
    <row r="470">
      <c r="C470" s="69"/>
    </row>
    <row r="471">
      <c r="C471" s="69"/>
    </row>
    <row r="472">
      <c r="C472" s="69"/>
    </row>
    <row r="473">
      <c r="C473" s="69"/>
    </row>
    <row r="474">
      <c r="C474" s="69"/>
    </row>
    <row r="475">
      <c r="C475" s="69"/>
    </row>
    <row r="476">
      <c r="C476" s="69"/>
    </row>
    <row r="477">
      <c r="C477" s="69"/>
    </row>
    <row r="478">
      <c r="C478" s="69"/>
    </row>
    <row r="479">
      <c r="C479" s="69"/>
    </row>
    <row r="480">
      <c r="C480" s="69"/>
    </row>
    <row r="481">
      <c r="C481" s="69"/>
    </row>
    <row r="482">
      <c r="C482" s="69"/>
    </row>
    <row r="483">
      <c r="C483" s="69"/>
    </row>
    <row r="484">
      <c r="C484" s="69"/>
    </row>
    <row r="485">
      <c r="C485" s="69"/>
    </row>
    <row r="486">
      <c r="C486" s="69"/>
    </row>
    <row r="487">
      <c r="C487" s="69"/>
    </row>
    <row r="488">
      <c r="C488" s="69"/>
    </row>
    <row r="489">
      <c r="C489" s="69"/>
    </row>
    <row r="490">
      <c r="C490" s="69"/>
    </row>
    <row r="491">
      <c r="C491" s="69"/>
    </row>
    <row r="492">
      <c r="C492" s="69"/>
    </row>
    <row r="493">
      <c r="C493" s="69"/>
    </row>
    <row r="494">
      <c r="C494" s="69"/>
    </row>
    <row r="495">
      <c r="C495" s="69"/>
    </row>
    <row r="496">
      <c r="C496" s="69"/>
    </row>
    <row r="497">
      <c r="C497" s="69"/>
    </row>
    <row r="498">
      <c r="C498" s="69"/>
    </row>
    <row r="499">
      <c r="C499" s="69"/>
    </row>
    <row r="500">
      <c r="C500" s="69"/>
    </row>
    <row r="501">
      <c r="C501" s="69"/>
    </row>
    <row r="502">
      <c r="C502" s="69"/>
    </row>
    <row r="503">
      <c r="C503" s="69"/>
    </row>
    <row r="504">
      <c r="C504" s="69"/>
    </row>
    <row r="505">
      <c r="C505" s="69"/>
    </row>
    <row r="506">
      <c r="C506" s="69"/>
    </row>
    <row r="507">
      <c r="C507" s="69"/>
    </row>
    <row r="508">
      <c r="C508" s="69"/>
    </row>
    <row r="509">
      <c r="C509" s="69"/>
    </row>
    <row r="510">
      <c r="C510" s="69"/>
    </row>
    <row r="511">
      <c r="C511" s="69"/>
    </row>
    <row r="512">
      <c r="C512" s="69"/>
    </row>
    <row r="513">
      <c r="C513" s="69"/>
    </row>
    <row r="514">
      <c r="C514" s="69"/>
    </row>
    <row r="515">
      <c r="C515" s="69"/>
    </row>
    <row r="516">
      <c r="C516" s="69"/>
    </row>
    <row r="517">
      <c r="C517" s="69"/>
    </row>
    <row r="518">
      <c r="C518" s="69"/>
    </row>
    <row r="519">
      <c r="C519" s="69"/>
    </row>
    <row r="520">
      <c r="C520" s="69"/>
    </row>
    <row r="521">
      <c r="C521" s="69"/>
    </row>
    <row r="522">
      <c r="C522" s="69"/>
    </row>
    <row r="523">
      <c r="C523" s="69"/>
    </row>
    <row r="524">
      <c r="C524" s="69"/>
    </row>
    <row r="525">
      <c r="C525" s="69"/>
    </row>
    <row r="526">
      <c r="C526" s="69"/>
    </row>
    <row r="527">
      <c r="C527" s="69"/>
    </row>
    <row r="528">
      <c r="C528" s="69"/>
    </row>
    <row r="529">
      <c r="C529" s="69"/>
    </row>
    <row r="530">
      <c r="C530" s="69"/>
    </row>
    <row r="531">
      <c r="C531" s="69"/>
    </row>
    <row r="532">
      <c r="C532" s="69"/>
    </row>
    <row r="533">
      <c r="C533" s="69"/>
    </row>
    <row r="534">
      <c r="C534" s="69"/>
    </row>
    <row r="535">
      <c r="C535" s="69"/>
    </row>
    <row r="536">
      <c r="C536" s="69"/>
    </row>
    <row r="537">
      <c r="C537" s="69"/>
    </row>
    <row r="538">
      <c r="C538" s="69"/>
    </row>
    <row r="539">
      <c r="C539" s="69"/>
    </row>
    <row r="540">
      <c r="C540" s="69"/>
    </row>
    <row r="541">
      <c r="C541" s="69"/>
    </row>
    <row r="542">
      <c r="C542" s="69"/>
    </row>
    <row r="543">
      <c r="C543" s="69"/>
    </row>
    <row r="544">
      <c r="C544" s="69"/>
    </row>
    <row r="545">
      <c r="C545" s="69"/>
    </row>
    <row r="546">
      <c r="C546" s="69"/>
    </row>
    <row r="547">
      <c r="C547" s="69"/>
    </row>
    <row r="548">
      <c r="C548" s="69"/>
    </row>
    <row r="549">
      <c r="C549" s="69"/>
    </row>
    <row r="550">
      <c r="C550" s="69"/>
    </row>
    <row r="551">
      <c r="C551" s="69"/>
    </row>
    <row r="552">
      <c r="C552" s="69"/>
    </row>
    <row r="553">
      <c r="C553" s="69"/>
    </row>
    <row r="554">
      <c r="C554" s="69"/>
    </row>
    <row r="555">
      <c r="C555" s="69"/>
    </row>
    <row r="556">
      <c r="C556" s="69"/>
    </row>
    <row r="557">
      <c r="C557" s="69"/>
    </row>
    <row r="558">
      <c r="C558" s="69"/>
    </row>
    <row r="559">
      <c r="C559" s="69"/>
    </row>
    <row r="560">
      <c r="C560" s="69"/>
    </row>
    <row r="561">
      <c r="C561" s="69"/>
    </row>
    <row r="562">
      <c r="C562" s="69"/>
    </row>
    <row r="563">
      <c r="C563" s="69"/>
    </row>
    <row r="564">
      <c r="C564" s="69"/>
    </row>
    <row r="565">
      <c r="C565" s="69"/>
    </row>
    <row r="566">
      <c r="C566" s="69"/>
    </row>
    <row r="567">
      <c r="C567" s="69"/>
    </row>
    <row r="568">
      <c r="C568" s="69"/>
    </row>
    <row r="569">
      <c r="C569" s="69"/>
    </row>
    <row r="570">
      <c r="C570" s="69"/>
    </row>
    <row r="571">
      <c r="C571" s="69"/>
    </row>
    <row r="572">
      <c r="C572" s="69"/>
    </row>
    <row r="573">
      <c r="C573" s="69"/>
    </row>
    <row r="574">
      <c r="C574" s="69"/>
    </row>
    <row r="575">
      <c r="C575" s="69"/>
    </row>
    <row r="576">
      <c r="C576" s="69"/>
    </row>
    <row r="577">
      <c r="C577" s="69"/>
    </row>
    <row r="578">
      <c r="C578" s="69"/>
    </row>
    <row r="579">
      <c r="C579" s="69"/>
    </row>
    <row r="580">
      <c r="C580" s="69"/>
    </row>
    <row r="581">
      <c r="C581" s="69"/>
    </row>
    <row r="582">
      <c r="C582" s="69"/>
    </row>
    <row r="583">
      <c r="C583" s="69"/>
    </row>
    <row r="584">
      <c r="C584" s="69"/>
    </row>
    <row r="585">
      <c r="C585" s="69"/>
    </row>
    <row r="586">
      <c r="C586" s="69"/>
    </row>
    <row r="587">
      <c r="C587" s="69"/>
    </row>
    <row r="588">
      <c r="C588" s="69"/>
    </row>
    <row r="589">
      <c r="C589" s="69"/>
    </row>
    <row r="590">
      <c r="C590" s="69"/>
    </row>
    <row r="591">
      <c r="C591" s="69"/>
    </row>
    <row r="592">
      <c r="C592" s="69"/>
    </row>
    <row r="593">
      <c r="C593" s="69"/>
    </row>
    <row r="594">
      <c r="C594" s="69"/>
    </row>
    <row r="595">
      <c r="C595" s="69"/>
    </row>
    <row r="596">
      <c r="C596" s="69"/>
    </row>
    <row r="597">
      <c r="C597" s="69"/>
    </row>
    <row r="598">
      <c r="C598" s="69"/>
    </row>
    <row r="599">
      <c r="C599" s="69"/>
    </row>
    <row r="600">
      <c r="C600" s="69"/>
    </row>
    <row r="601">
      <c r="C601" s="69"/>
    </row>
    <row r="602">
      <c r="C602" s="69"/>
    </row>
    <row r="603">
      <c r="C603" s="69"/>
    </row>
    <row r="604">
      <c r="C604" s="69"/>
    </row>
    <row r="605">
      <c r="C605" s="69"/>
    </row>
    <row r="606">
      <c r="C606" s="69"/>
    </row>
    <row r="607">
      <c r="C607" s="69"/>
    </row>
    <row r="608">
      <c r="C608" s="69"/>
    </row>
    <row r="609">
      <c r="C609" s="69"/>
    </row>
    <row r="610">
      <c r="C610" s="69"/>
    </row>
    <row r="611">
      <c r="C611" s="69"/>
    </row>
    <row r="612">
      <c r="C612" s="69"/>
    </row>
    <row r="613">
      <c r="C613" s="69"/>
    </row>
    <row r="614">
      <c r="C614" s="69"/>
    </row>
    <row r="615">
      <c r="C615" s="69"/>
    </row>
    <row r="616">
      <c r="C616" s="69"/>
    </row>
    <row r="617">
      <c r="C617" s="69"/>
    </row>
    <row r="618">
      <c r="C618" s="69"/>
    </row>
    <row r="619">
      <c r="C619" s="69"/>
    </row>
    <row r="620">
      <c r="C620" s="69"/>
    </row>
    <row r="621">
      <c r="C621" s="69"/>
    </row>
    <row r="622">
      <c r="C622" s="69"/>
    </row>
    <row r="623">
      <c r="C623" s="69"/>
    </row>
    <row r="624">
      <c r="C624" s="69"/>
    </row>
    <row r="625">
      <c r="C625" s="69"/>
    </row>
    <row r="626">
      <c r="C626" s="69"/>
    </row>
    <row r="627">
      <c r="C627" s="69"/>
    </row>
    <row r="628">
      <c r="C628" s="69"/>
    </row>
    <row r="629">
      <c r="C629" s="69"/>
    </row>
    <row r="630">
      <c r="C630" s="69"/>
    </row>
    <row r="631">
      <c r="C631" s="69"/>
    </row>
    <row r="632">
      <c r="C632" s="69"/>
    </row>
    <row r="633">
      <c r="C633" s="69"/>
    </row>
    <row r="634">
      <c r="C634" s="69"/>
    </row>
    <row r="635">
      <c r="C635" s="69"/>
    </row>
    <row r="636">
      <c r="C636" s="69"/>
    </row>
    <row r="637">
      <c r="C637" s="69"/>
    </row>
    <row r="638">
      <c r="C638" s="69"/>
    </row>
    <row r="639">
      <c r="C639" s="69"/>
    </row>
    <row r="640">
      <c r="C640" s="69"/>
    </row>
    <row r="641">
      <c r="C641" s="69"/>
    </row>
    <row r="642">
      <c r="C642" s="69"/>
    </row>
    <row r="643">
      <c r="C643" s="69"/>
    </row>
    <row r="644">
      <c r="C644" s="69"/>
    </row>
    <row r="645">
      <c r="C645" s="69"/>
    </row>
    <row r="646">
      <c r="C646" s="69"/>
    </row>
    <row r="647">
      <c r="C647" s="69"/>
    </row>
    <row r="648">
      <c r="C648" s="69"/>
    </row>
    <row r="649">
      <c r="C649" s="69"/>
    </row>
    <row r="650">
      <c r="C650" s="69"/>
    </row>
    <row r="651">
      <c r="C651" s="69"/>
    </row>
    <row r="652">
      <c r="C652" s="69"/>
    </row>
    <row r="653">
      <c r="C653" s="69"/>
    </row>
    <row r="654">
      <c r="C654" s="69"/>
    </row>
    <row r="655">
      <c r="C655" s="69"/>
    </row>
    <row r="656">
      <c r="C656" s="69"/>
    </row>
    <row r="657">
      <c r="C657" s="69"/>
    </row>
    <row r="658">
      <c r="C658" s="69"/>
    </row>
    <row r="659">
      <c r="C659" s="69"/>
    </row>
    <row r="660">
      <c r="C660" s="69"/>
    </row>
    <row r="661">
      <c r="C661" s="69"/>
    </row>
    <row r="662">
      <c r="C662" s="69"/>
    </row>
    <row r="663">
      <c r="C663" s="69"/>
    </row>
    <row r="664">
      <c r="C664" s="69"/>
    </row>
    <row r="665">
      <c r="C665" s="69"/>
    </row>
    <row r="666">
      <c r="C666" s="69"/>
    </row>
    <row r="667">
      <c r="C667" s="69"/>
    </row>
    <row r="668">
      <c r="C668" s="69"/>
    </row>
    <row r="669">
      <c r="C669" s="69"/>
    </row>
    <row r="670">
      <c r="C670" s="69"/>
    </row>
    <row r="671">
      <c r="C671" s="69"/>
    </row>
    <row r="672">
      <c r="C672" s="69"/>
    </row>
    <row r="673">
      <c r="C673" s="69"/>
    </row>
    <row r="674">
      <c r="C674" s="69"/>
    </row>
    <row r="675">
      <c r="C675" s="69"/>
    </row>
    <row r="676">
      <c r="C676" s="69"/>
    </row>
    <row r="677">
      <c r="C677" s="69"/>
    </row>
    <row r="678">
      <c r="C678" s="69"/>
    </row>
    <row r="679">
      <c r="C679" s="69"/>
    </row>
    <row r="680">
      <c r="C680" s="69"/>
    </row>
    <row r="681">
      <c r="C681" s="69"/>
    </row>
    <row r="682">
      <c r="C682" s="69"/>
    </row>
    <row r="683">
      <c r="C683" s="69"/>
    </row>
    <row r="684">
      <c r="C684" s="69"/>
    </row>
    <row r="685">
      <c r="C685" s="69"/>
    </row>
    <row r="686">
      <c r="C686" s="69"/>
    </row>
    <row r="687">
      <c r="C687" s="69"/>
    </row>
    <row r="688">
      <c r="C688" s="69"/>
    </row>
    <row r="689">
      <c r="C689" s="69"/>
    </row>
    <row r="690">
      <c r="C690" s="69"/>
    </row>
    <row r="691">
      <c r="C691" s="69"/>
    </row>
    <row r="692">
      <c r="C692" s="69"/>
    </row>
    <row r="693">
      <c r="C693" s="69"/>
    </row>
    <row r="694">
      <c r="C694" s="69"/>
    </row>
    <row r="695">
      <c r="C695" s="69"/>
    </row>
    <row r="696">
      <c r="C696" s="69"/>
    </row>
    <row r="697">
      <c r="C697" s="69"/>
    </row>
    <row r="698">
      <c r="C698" s="69"/>
    </row>
    <row r="699">
      <c r="C699" s="69"/>
    </row>
    <row r="700">
      <c r="C700" s="69"/>
    </row>
    <row r="701">
      <c r="C701" s="69"/>
    </row>
    <row r="702">
      <c r="C702" s="69"/>
    </row>
    <row r="703">
      <c r="C703" s="69"/>
    </row>
    <row r="704">
      <c r="C704" s="69"/>
    </row>
    <row r="705">
      <c r="C705" s="69"/>
    </row>
    <row r="706">
      <c r="C706" s="69"/>
    </row>
    <row r="707">
      <c r="C707" s="69"/>
    </row>
    <row r="708">
      <c r="C708" s="69"/>
    </row>
    <row r="709">
      <c r="C709" s="69"/>
    </row>
    <row r="710">
      <c r="C710" s="69"/>
    </row>
    <row r="711">
      <c r="C711" s="69"/>
    </row>
    <row r="712">
      <c r="C712" s="69"/>
    </row>
    <row r="713">
      <c r="C713" s="69"/>
    </row>
    <row r="714">
      <c r="C714" s="69"/>
    </row>
    <row r="715">
      <c r="C715" s="69"/>
    </row>
    <row r="716">
      <c r="C716" s="69"/>
    </row>
    <row r="717">
      <c r="C717" s="69"/>
    </row>
    <row r="718">
      <c r="C718" s="69"/>
    </row>
    <row r="719">
      <c r="C719" s="69"/>
    </row>
    <row r="720">
      <c r="C720" s="69"/>
    </row>
    <row r="721">
      <c r="C721" s="69"/>
    </row>
    <row r="722">
      <c r="C722" s="69"/>
    </row>
    <row r="723">
      <c r="C723" s="69"/>
    </row>
    <row r="724">
      <c r="C724" s="69"/>
    </row>
    <row r="725">
      <c r="C725" s="69"/>
    </row>
    <row r="726">
      <c r="C726" s="69"/>
    </row>
    <row r="727">
      <c r="C727" s="69"/>
    </row>
    <row r="728">
      <c r="C728" s="69"/>
    </row>
    <row r="729">
      <c r="C729" s="69"/>
    </row>
    <row r="730">
      <c r="C730" s="69"/>
    </row>
    <row r="731">
      <c r="C731" s="69"/>
    </row>
    <row r="732">
      <c r="C732" s="69"/>
    </row>
    <row r="733">
      <c r="C733" s="69"/>
    </row>
    <row r="734">
      <c r="C734" s="69"/>
    </row>
    <row r="735">
      <c r="C735" s="69"/>
    </row>
    <row r="736">
      <c r="C736" s="69"/>
    </row>
    <row r="737">
      <c r="C737" s="69"/>
    </row>
    <row r="738">
      <c r="C738" s="69"/>
    </row>
    <row r="739">
      <c r="C739" s="69"/>
    </row>
    <row r="740">
      <c r="C740" s="69"/>
    </row>
    <row r="741">
      <c r="C741" s="69"/>
    </row>
    <row r="742">
      <c r="C742" s="69"/>
    </row>
    <row r="743">
      <c r="C743" s="69"/>
    </row>
    <row r="744">
      <c r="C744" s="69"/>
    </row>
    <row r="745">
      <c r="C745" s="69"/>
    </row>
    <row r="746">
      <c r="C746" s="69"/>
    </row>
    <row r="747">
      <c r="C747" s="69"/>
    </row>
    <row r="748">
      <c r="C748" s="69"/>
    </row>
    <row r="749">
      <c r="C749" s="69"/>
    </row>
    <row r="750">
      <c r="C750" s="69"/>
    </row>
    <row r="751">
      <c r="C751" s="69"/>
    </row>
    <row r="752">
      <c r="C752" s="69"/>
    </row>
    <row r="753">
      <c r="C753" s="69"/>
    </row>
    <row r="754">
      <c r="C754" s="69"/>
    </row>
    <row r="755">
      <c r="C755" s="69"/>
    </row>
    <row r="756">
      <c r="C756" s="69"/>
    </row>
    <row r="757">
      <c r="C757" s="69"/>
    </row>
    <row r="758">
      <c r="C758" s="69"/>
    </row>
    <row r="759">
      <c r="C759" s="69"/>
    </row>
    <row r="760">
      <c r="C760" s="69"/>
    </row>
    <row r="761">
      <c r="C761" s="69"/>
    </row>
    <row r="762">
      <c r="C762" s="69"/>
    </row>
    <row r="763">
      <c r="C763" s="69"/>
    </row>
    <row r="764">
      <c r="C764" s="69"/>
    </row>
    <row r="765">
      <c r="C765" s="69"/>
    </row>
    <row r="766">
      <c r="C766" s="69"/>
    </row>
    <row r="767">
      <c r="C767" s="69"/>
    </row>
    <row r="768">
      <c r="C768" s="69"/>
    </row>
    <row r="769">
      <c r="C769" s="69"/>
    </row>
    <row r="770">
      <c r="C770" s="69"/>
    </row>
    <row r="771">
      <c r="C771" s="69"/>
    </row>
    <row r="772">
      <c r="C772" s="69"/>
    </row>
    <row r="773">
      <c r="C773" s="69"/>
    </row>
    <row r="774">
      <c r="C774" s="69"/>
    </row>
    <row r="775">
      <c r="C775" s="69"/>
    </row>
    <row r="776">
      <c r="C776" s="69"/>
    </row>
    <row r="777">
      <c r="C777" s="69"/>
    </row>
    <row r="778">
      <c r="C778" s="69"/>
    </row>
    <row r="779">
      <c r="C779" s="69"/>
    </row>
    <row r="780">
      <c r="C780" s="69"/>
    </row>
    <row r="781">
      <c r="C781" s="69"/>
    </row>
    <row r="782">
      <c r="C782" s="69"/>
    </row>
    <row r="783">
      <c r="C783" s="69"/>
    </row>
    <row r="784">
      <c r="C784" s="69"/>
    </row>
    <row r="785">
      <c r="C785" s="69"/>
    </row>
    <row r="786">
      <c r="C786" s="69"/>
    </row>
    <row r="787">
      <c r="C787" s="69"/>
    </row>
    <row r="788">
      <c r="C788" s="69"/>
    </row>
    <row r="789">
      <c r="C789" s="69"/>
    </row>
    <row r="790">
      <c r="C790" s="69"/>
    </row>
    <row r="791">
      <c r="C791" s="69"/>
    </row>
    <row r="792">
      <c r="C792" s="69"/>
    </row>
    <row r="793">
      <c r="C793" s="69"/>
    </row>
    <row r="794">
      <c r="C794" s="69"/>
    </row>
    <row r="795">
      <c r="C795" s="69"/>
    </row>
    <row r="796">
      <c r="C796" s="69"/>
    </row>
    <row r="797">
      <c r="C797" s="69"/>
    </row>
    <row r="798">
      <c r="C798" s="69"/>
    </row>
    <row r="799">
      <c r="C799" s="69"/>
    </row>
    <row r="800">
      <c r="C800" s="69"/>
    </row>
    <row r="801">
      <c r="C801" s="69"/>
    </row>
    <row r="802">
      <c r="C802" s="69"/>
    </row>
    <row r="803">
      <c r="C803" s="69"/>
    </row>
    <row r="804">
      <c r="C804" s="69"/>
    </row>
    <row r="805">
      <c r="C805" s="69"/>
    </row>
    <row r="806">
      <c r="C806" s="69"/>
    </row>
    <row r="807">
      <c r="C807" s="69"/>
    </row>
    <row r="808">
      <c r="C808" s="69"/>
    </row>
    <row r="809">
      <c r="C809" s="69"/>
    </row>
    <row r="810">
      <c r="C810" s="69"/>
    </row>
    <row r="811">
      <c r="C811" s="69"/>
    </row>
    <row r="812">
      <c r="C812" s="69"/>
    </row>
    <row r="813">
      <c r="C813" s="69"/>
    </row>
    <row r="814">
      <c r="C814" s="69"/>
    </row>
    <row r="815">
      <c r="C815" s="69"/>
    </row>
    <row r="816">
      <c r="C816" s="69"/>
    </row>
    <row r="817">
      <c r="C817" s="69"/>
    </row>
    <row r="818">
      <c r="C818" s="69"/>
    </row>
    <row r="819">
      <c r="C819" s="69"/>
    </row>
    <row r="820">
      <c r="C820" s="69"/>
    </row>
    <row r="821">
      <c r="C821" s="69"/>
    </row>
    <row r="822">
      <c r="C822" s="69"/>
    </row>
    <row r="823">
      <c r="C823" s="69"/>
    </row>
    <row r="824">
      <c r="C824" s="69"/>
    </row>
    <row r="825">
      <c r="C825" s="69"/>
    </row>
    <row r="826">
      <c r="C826" s="69"/>
    </row>
    <row r="827">
      <c r="C827" s="69"/>
    </row>
    <row r="828">
      <c r="C828" s="69"/>
    </row>
    <row r="829">
      <c r="C829" s="69"/>
    </row>
    <row r="830">
      <c r="C830" s="69"/>
    </row>
    <row r="831">
      <c r="C831" s="69"/>
    </row>
    <row r="832">
      <c r="C832" s="69"/>
    </row>
    <row r="833">
      <c r="C833" s="69"/>
    </row>
    <row r="834">
      <c r="C834" s="69"/>
    </row>
    <row r="835">
      <c r="C835" s="69"/>
    </row>
    <row r="836">
      <c r="C836" s="69"/>
    </row>
    <row r="837">
      <c r="C837" s="69"/>
    </row>
    <row r="838">
      <c r="C838" s="69"/>
    </row>
    <row r="839">
      <c r="C839" s="69"/>
    </row>
    <row r="840">
      <c r="C840" s="69"/>
    </row>
    <row r="841">
      <c r="C841" s="69"/>
    </row>
    <row r="842">
      <c r="C842" s="69"/>
    </row>
    <row r="843">
      <c r="C843" s="69"/>
    </row>
    <row r="844">
      <c r="C844" s="69"/>
    </row>
    <row r="845">
      <c r="C845" s="69"/>
    </row>
    <row r="846">
      <c r="C846" s="69"/>
    </row>
    <row r="847">
      <c r="C847" s="69"/>
    </row>
    <row r="848">
      <c r="C848" s="69"/>
    </row>
    <row r="849">
      <c r="C849" s="69"/>
    </row>
    <row r="850">
      <c r="C850" s="69"/>
    </row>
    <row r="851">
      <c r="C851" s="69"/>
    </row>
    <row r="852">
      <c r="C852" s="69"/>
    </row>
    <row r="853">
      <c r="C853" s="69"/>
    </row>
    <row r="854">
      <c r="C854" s="69"/>
    </row>
    <row r="855">
      <c r="C855" s="69"/>
    </row>
    <row r="856">
      <c r="C856" s="69"/>
    </row>
    <row r="857">
      <c r="C857" s="69"/>
    </row>
    <row r="858">
      <c r="C858" s="69"/>
    </row>
    <row r="859">
      <c r="C859" s="69"/>
    </row>
    <row r="860">
      <c r="C860" s="69"/>
    </row>
    <row r="861">
      <c r="C861" s="69"/>
    </row>
    <row r="862">
      <c r="C862" s="69"/>
    </row>
    <row r="863">
      <c r="C863" s="69"/>
    </row>
    <row r="864">
      <c r="C864" s="69"/>
    </row>
    <row r="865">
      <c r="C865" s="69"/>
    </row>
    <row r="866">
      <c r="C866" s="69"/>
    </row>
    <row r="867">
      <c r="C867" s="69"/>
    </row>
    <row r="868">
      <c r="C868" s="69"/>
    </row>
    <row r="869">
      <c r="C869" s="69"/>
    </row>
    <row r="870">
      <c r="C870" s="69"/>
    </row>
    <row r="871">
      <c r="C871" s="69"/>
    </row>
    <row r="872">
      <c r="C872" s="69"/>
    </row>
    <row r="873">
      <c r="C873" s="69"/>
    </row>
    <row r="874">
      <c r="C874" s="69"/>
    </row>
    <row r="875">
      <c r="C875" s="69"/>
    </row>
    <row r="876">
      <c r="C876" s="69"/>
    </row>
    <row r="877">
      <c r="C877" s="69"/>
    </row>
    <row r="878">
      <c r="C878" s="69"/>
    </row>
    <row r="879">
      <c r="C879" s="69"/>
    </row>
    <row r="880">
      <c r="C880" s="69"/>
    </row>
    <row r="881">
      <c r="C881" s="69"/>
    </row>
    <row r="882">
      <c r="C882" s="69"/>
    </row>
    <row r="883">
      <c r="C883" s="69"/>
    </row>
    <row r="884">
      <c r="C884" s="69"/>
    </row>
    <row r="885">
      <c r="C885" s="69"/>
    </row>
    <row r="886">
      <c r="C886" s="69"/>
    </row>
    <row r="887">
      <c r="C887" s="69"/>
    </row>
    <row r="888">
      <c r="C888" s="69"/>
    </row>
    <row r="889">
      <c r="C889" s="69"/>
    </row>
    <row r="890">
      <c r="C890" s="69"/>
    </row>
    <row r="891">
      <c r="C891" s="69"/>
    </row>
    <row r="892">
      <c r="C892" s="69"/>
    </row>
    <row r="893">
      <c r="C893" s="69"/>
    </row>
    <row r="894">
      <c r="C894" s="69"/>
    </row>
    <row r="895">
      <c r="C895" s="69"/>
    </row>
    <row r="896">
      <c r="C896" s="69"/>
    </row>
    <row r="897">
      <c r="C897" s="69"/>
    </row>
    <row r="898">
      <c r="C898" s="69"/>
    </row>
    <row r="899">
      <c r="C899" s="69"/>
    </row>
    <row r="900">
      <c r="C900" s="69"/>
    </row>
    <row r="901">
      <c r="C901" s="69"/>
    </row>
    <row r="902">
      <c r="C902" s="69"/>
    </row>
    <row r="903">
      <c r="C903" s="69"/>
    </row>
    <row r="904">
      <c r="C904" s="69"/>
    </row>
    <row r="905">
      <c r="C905" s="69"/>
    </row>
    <row r="906">
      <c r="C906" s="69"/>
    </row>
    <row r="907">
      <c r="C907" s="69"/>
    </row>
    <row r="908">
      <c r="C908" s="69"/>
    </row>
    <row r="909">
      <c r="C909" s="69"/>
    </row>
    <row r="910">
      <c r="C910" s="69"/>
    </row>
    <row r="911">
      <c r="C911" s="69"/>
    </row>
    <row r="912">
      <c r="C912" s="69"/>
    </row>
    <row r="913">
      <c r="C913" s="69"/>
    </row>
    <row r="914">
      <c r="C914" s="69"/>
    </row>
    <row r="915">
      <c r="C915" s="69"/>
    </row>
    <row r="916">
      <c r="C916" s="69"/>
    </row>
    <row r="917">
      <c r="C917" s="69"/>
    </row>
    <row r="918">
      <c r="C918" s="69"/>
    </row>
    <row r="919">
      <c r="C919" s="69"/>
    </row>
    <row r="920">
      <c r="C920" s="69"/>
    </row>
    <row r="921">
      <c r="C921" s="69"/>
    </row>
    <row r="922">
      <c r="C922" s="69"/>
    </row>
    <row r="923">
      <c r="C923" s="69"/>
    </row>
    <row r="924">
      <c r="C924" s="69"/>
    </row>
    <row r="925">
      <c r="C925" s="69"/>
    </row>
    <row r="926">
      <c r="C926" s="69"/>
    </row>
    <row r="927">
      <c r="C927" s="69"/>
    </row>
    <row r="928">
      <c r="C928" s="69"/>
    </row>
    <row r="929">
      <c r="C929" s="69"/>
    </row>
    <row r="930">
      <c r="C930" s="69"/>
    </row>
    <row r="931">
      <c r="C931" s="69"/>
    </row>
    <row r="932">
      <c r="C932" s="69"/>
    </row>
    <row r="933">
      <c r="C933" s="69"/>
    </row>
    <row r="934">
      <c r="C934" s="69"/>
    </row>
    <row r="935">
      <c r="C935" s="69"/>
    </row>
    <row r="936">
      <c r="C936" s="69"/>
    </row>
    <row r="937">
      <c r="C937" s="69"/>
    </row>
    <row r="938">
      <c r="C938" s="69"/>
    </row>
    <row r="939">
      <c r="C939" s="69"/>
    </row>
    <row r="940">
      <c r="C940" s="69"/>
    </row>
    <row r="941">
      <c r="C941" s="69"/>
    </row>
    <row r="942">
      <c r="C942" s="69"/>
    </row>
    <row r="943">
      <c r="C943" s="69"/>
    </row>
    <row r="944">
      <c r="C944" s="69"/>
    </row>
    <row r="945">
      <c r="C945" s="69"/>
    </row>
    <row r="946">
      <c r="C946" s="69"/>
    </row>
    <row r="947">
      <c r="C947" s="69"/>
    </row>
    <row r="948">
      <c r="C948" s="69"/>
    </row>
    <row r="949">
      <c r="C949" s="69"/>
    </row>
    <row r="950">
      <c r="C950" s="69"/>
    </row>
    <row r="951">
      <c r="C951" s="69"/>
    </row>
    <row r="952">
      <c r="C952" s="69"/>
    </row>
    <row r="953">
      <c r="C953" s="69"/>
    </row>
    <row r="954">
      <c r="C954" s="69"/>
    </row>
    <row r="955">
      <c r="C955" s="69"/>
    </row>
    <row r="956">
      <c r="C956" s="69"/>
    </row>
    <row r="957">
      <c r="C957" s="69"/>
    </row>
    <row r="958">
      <c r="C958" s="69"/>
    </row>
    <row r="959">
      <c r="C959" s="69"/>
    </row>
    <row r="960">
      <c r="C960" s="69"/>
    </row>
    <row r="961">
      <c r="C961" s="69"/>
    </row>
    <row r="962">
      <c r="C962" s="69"/>
    </row>
    <row r="963">
      <c r="C963" s="69"/>
    </row>
    <row r="964">
      <c r="C964" s="69"/>
    </row>
    <row r="965">
      <c r="C965" s="69"/>
    </row>
    <row r="966">
      <c r="C966" s="69"/>
    </row>
    <row r="967">
      <c r="C967" s="69"/>
    </row>
    <row r="968">
      <c r="C968" s="69"/>
    </row>
    <row r="969">
      <c r="C969" s="69"/>
    </row>
    <row r="970">
      <c r="C970" s="69"/>
    </row>
    <row r="971">
      <c r="C971" s="69"/>
    </row>
    <row r="972">
      <c r="C972" s="69"/>
    </row>
    <row r="973">
      <c r="C973" s="69"/>
    </row>
    <row r="974">
      <c r="C974" s="69"/>
    </row>
    <row r="975">
      <c r="C975" s="69"/>
    </row>
    <row r="976">
      <c r="C976" s="69"/>
    </row>
    <row r="977">
      <c r="C977" s="69"/>
    </row>
    <row r="978">
      <c r="C978" s="69"/>
    </row>
    <row r="979">
      <c r="C979" s="69"/>
    </row>
    <row r="980">
      <c r="C980" s="69"/>
    </row>
    <row r="981">
      <c r="C981" s="69"/>
    </row>
    <row r="982">
      <c r="C982" s="69"/>
    </row>
    <row r="983">
      <c r="C983" s="69"/>
    </row>
    <row r="984">
      <c r="C984" s="69"/>
    </row>
    <row r="985">
      <c r="C985" s="69"/>
    </row>
    <row r="986">
      <c r="C986" s="69"/>
    </row>
    <row r="987">
      <c r="C987" s="69"/>
    </row>
    <row r="988">
      <c r="C988" s="69"/>
    </row>
    <row r="989">
      <c r="C989" s="69"/>
    </row>
    <row r="990">
      <c r="C990" s="69"/>
    </row>
    <row r="991">
      <c r="C991" s="69"/>
    </row>
    <row r="992">
      <c r="C992" s="69"/>
    </row>
    <row r="993">
      <c r="C993" s="69"/>
    </row>
    <row r="994">
      <c r="C994" s="69"/>
    </row>
    <row r="995">
      <c r="C995" s="69"/>
    </row>
    <row r="996">
      <c r="C996" s="69"/>
    </row>
    <row r="997">
      <c r="C997" s="69"/>
    </row>
    <row r="998">
      <c r="C998" s="69"/>
    </row>
    <row r="999">
      <c r="C999" s="69"/>
    </row>
    <row r="1000">
      <c r="C1000" s="69"/>
    </row>
    <row r="1001">
      <c r="C1001" s="69"/>
    </row>
    <row r="1002">
      <c r="C1002" s="69"/>
    </row>
    <row r="1003">
      <c r="C1003" s="69"/>
    </row>
    <row r="1004">
      <c r="C1004" s="69"/>
    </row>
    <row r="1005">
      <c r="C1005" s="69"/>
    </row>
    <row r="1006">
      <c r="C1006" s="69"/>
    </row>
    <row r="1007">
      <c r="C1007" s="69"/>
    </row>
    <row r="1008">
      <c r="C1008" s="69"/>
    </row>
    <row r="1009">
      <c r="C1009" s="69"/>
    </row>
    <row r="1010">
      <c r="C1010" s="69"/>
    </row>
    <row r="1011">
      <c r="C1011" s="69"/>
    </row>
    <row r="1012">
      <c r="C1012" s="69"/>
    </row>
    <row r="1013">
      <c r="C1013" s="69"/>
    </row>
    <row r="1014">
      <c r="C1014" s="69"/>
    </row>
    <row r="1015">
      <c r="C1015" s="69"/>
    </row>
    <row r="1016">
      <c r="C1016" s="69"/>
    </row>
    <row r="1017">
      <c r="C1017" s="69"/>
    </row>
  </sheetData>
  <autoFilter ref="$B$1:$H$119"/>
  <conditionalFormatting sqref="G1:G1017">
    <cfRule type="cellIs" dxfId="2" priority="1" operator="notBetween">
      <formula>1</formula>
      <formula>8</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0"/>
    <col customWidth="1" min="2" max="2" width="20.13"/>
    <col customWidth="1" min="3" max="3" width="19.75"/>
    <col customWidth="1" min="4" max="4" width="18.63"/>
  </cols>
  <sheetData>
    <row r="1">
      <c r="A1" s="70" t="s">
        <v>352</v>
      </c>
      <c r="B1" s="70" t="s">
        <v>353</v>
      </c>
      <c r="C1" s="70" t="s">
        <v>354</v>
      </c>
      <c r="D1" s="70" t="s">
        <v>355</v>
      </c>
      <c r="E1" s="71"/>
    </row>
    <row r="2">
      <c r="A2" s="72" t="s">
        <v>356</v>
      </c>
      <c r="B2" s="73" t="s">
        <v>357</v>
      </c>
      <c r="C2" s="73" t="s">
        <v>358</v>
      </c>
      <c r="D2" s="73" t="s">
        <v>359</v>
      </c>
      <c r="E2" s="74"/>
    </row>
    <row r="3">
      <c r="A3" s="72" t="s">
        <v>360</v>
      </c>
      <c r="B3" s="73" t="s">
        <v>361</v>
      </c>
      <c r="C3" s="73" t="s">
        <v>362</v>
      </c>
      <c r="D3" s="74"/>
      <c r="E3" s="74"/>
    </row>
    <row r="4">
      <c r="A4" s="72" t="s">
        <v>363</v>
      </c>
      <c r="B4" s="73" t="s">
        <v>364</v>
      </c>
      <c r="C4" s="73" t="s">
        <v>365</v>
      </c>
      <c r="D4" s="74"/>
      <c r="E4" s="74"/>
    </row>
    <row r="5">
      <c r="A5" s="72" t="s">
        <v>366</v>
      </c>
      <c r="B5" s="73" t="s">
        <v>367</v>
      </c>
      <c r="C5" s="73" t="s">
        <v>368</v>
      </c>
      <c r="D5" s="74"/>
      <c r="E5" s="74"/>
    </row>
    <row r="6">
      <c r="A6" s="72" t="s">
        <v>369</v>
      </c>
      <c r="B6" s="75" t="s">
        <v>370</v>
      </c>
      <c r="C6" s="74"/>
      <c r="D6" s="74"/>
      <c r="E6" s="74"/>
    </row>
  </sheetData>
  <drawing r:id="rId1"/>
</worksheet>
</file>