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695"/>
  </bookViews>
  <sheets>
    <sheet name="Emendas Parlamenta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<sst xmlns="http://schemas.openxmlformats.org/spreadsheetml/2006/main" count="38" uniqueCount="30">
  <si>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Atualizado em 19/12/2025 por Hector Lopes.</t>
  </si>
  <si>
    <t>Execução das Emendas Parlamentares LOA - 2025</t>
  </si>
  <si>
    <t>Parlamentar</t>
  </si>
  <si>
    <t>Ação</t>
  </si>
  <si>
    <t>GND</t>
  </si>
  <si>
    <t>PTRES</t>
  </si>
  <si>
    <t>Valor recebido</t>
  </si>
  <si>
    <t>Processo SEI</t>
  </si>
  <si>
    <t>Valor empenhado</t>
  </si>
  <si>
    <t>% empenhado</t>
  </si>
  <si>
    <t>Maria do Rosário</t>
  </si>
  <si>
    <t>20RK</t>
  </si>
  <si>
    <t>Investimento</t>
  </si>
  <si>
    <t>23100.008749/2025-39</t>
  </si>
  <si>
    <t>Bohn Gass</t>
  </si>
  <si>
    <t>20GK</t>
  </si>
  <si>
    <t>Custeio</t>
  </si>
  <si>
    <t>23100.008751/2025-16</t>
  </si>
  <si>
    <t>Marcon</t>
  </si>
  <si>
    <t>23100.008752/2025-52</t>
  </si>
  <si>
    <t>Afonso Motta</t>
  </si>
  <si>
    <t>23100.008753/2025-05</t>
  </si>
  <si>
    <t>Heitor Schuch</t>
  </si>
  <si>
    <t>23100.009062/2025-11</t>
  </si>
  <si>
    <t>Fernanda Melchiona</t>
  </si>
  <si>
    <t>23100.009063/2025-65</t>
  </si>
  <si>
    <t>Marcel Van Hatten</t>
  </si>
  <si>
    <t>TED 15906</t>
  </si>
  <si>
    <t>23100.011781/2025-00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</si>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</sst>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\ * #,##0.00_-;\-&quot;R$&quot;\ * #,##0.00_-;_-&quot;R$&quot;\ * &quot;-&quot;??_-;_-@"/>
    <numFmt numFmtId="181" formatCode="0.000"/>
  </numFmts>
  <fonts count="26">
    <font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sz val="10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80" fontId="6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80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0" fontId="6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81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tabSelected="1" workbookViewId="0">
      <selection activeCell="A1" sqref="A1"/>
    </sheetView>
  </sheetViews>
  <sheetFormatPr defaultColWidth="14.4285714285714" defaultRowHeight="15" customHeight="1"/>
  <cols>
    <col min="1" max="1" width="2.42857142857143" customWidth="1"/>
    <col min="2" max="2" width="23.2857142857143" customWidth="1"/>
    <col min="3" max="3" width="12.1428571428571" customWidth="1"/>
    <col min="4" max="4" width="26" customWidth="1"/>
    <col min="5" max="5" width="15.5714285714286" customWidth="1"/>
    <col min="6" max="6" width="22.1428571428571" customWidth="1"/>
    <col min="7" max="7" width="26" customWidth="1"/>
    <col min="8" max="8" width="18.2857142857143" customWidth="1"/>
    <col min="9" max="9" width="16.8571428571429" customWidth="1"/>
    <col min="10" max="26" width="9.14285714285714" customWidth="1"/>
  </cols>
  <sheetData>
    <row r="1" ht="12.75" customHeight="1" spans="2:2">
      <c r="B1" s="1" t="s">
        <v>0</v>
      </c>
    </row>
    <row r="2" ht="12.75" customHeight="1" spans="1:9">
      <c r="A2" s="2"/>
      <c r="B2" s="3" t="s">
        <v>1</v>
      </c>
      <c r="C2" s="4"/>
      <c r="D2" s="4"/>
      <c r="E2" s="4"/>
      <c r="F2" s="4"/>
      <c r="G2" s="4"/>
      <c r="H2" s="4"/>
      <c r="I2" s="22"/>
    </row>
    <row r="3" ht="12.75" customHeight="1" spans="1:9">
      <c r="A3" s="2"/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3" t="s">
        <v>9</v>
      </c>
    </row>
    <row r="4" ht="12.75" customHeight="1" spans="1:9">
      <c r="A4" s="8"/>
      <c r="B4" s="9" t="s">
        <v>10</v>
      </c>
      <c r="C4" s="10" t="s">
        <v>11</v>
      </c>
      <c r="D4" s="10" t="s">
        <v>12</v>
      </c>
      <c r="E4" s="10">
        <v>252098</v>
      </c>
      <c r="F4" s="11">
        <v>300000</v>
      </c>
      <c r="G4" s="10" t="s">
        <v>13</v>
      </c>
      <c r="H4" s="11">
        <v>299990</v>
      </c>
      <c r="I4" s="24">
        <f t="shared" ref="I4:I11" si="0">H4*100/F4</f>
        <v>99.9966666666667</v>
      </c>
    </row>
    <row r="5" ht="12.75" customHeight="1" spans="1:9">
      <c r="A5" s="8"/>
      <c r="B5" s="12" t="s">
        <v>14</v>
      </c>
      <c r="C5" s="13" t="s">
        <v>15</v>
      </c>
      <c r="D5" s="13" t="s">
        <v>16</v>
      </c>
      <c r="E5" s="13">
        <v>252099</v>
      </c>
      <c r="F5" s="14">
        <v>500000</v>
      </c>
      <c r="G5" s="13" t="s">
        <v>17</v>
      </c>
      <c r="H5" s="14">
        <v>500000</v>
      </c>
      <c r="I5" s="25">
        <f t="shared" si="0"/>
        <v>100</v>
      </c>
    </row>
    <row r="6" ht="12.75" customHeight="1" spans="1:9">
      <c r="A6" s="8"/>
      <c r="B6" s="12" t="s">
        <v>18</v>
      </c>
      <c r="C6" s="13" t="s">
        <v>11</v>
      </c>
      <c r="D6" s="13" t="s">
        <v>12</v>
      </c>
      <c r="E6" s="13">
        <v>252100</v>
      </c>
      <c r="F6" s="14">
        <v>200000</v>
      </c>
      <c r="G6" s="13" t="s">
        <v>19</v>
      </c>
      <c r="H6" s="14">
        <v>199913.56</v>
      </c>
      <c r="I6" s="25">
        <f t="shared" si="0"/>
        <v>99.95678</v>
      </c>
    </row>
    <row r="7" ht="12.75" customHeight="1" spans="1:9">
      <c r="A7" s="8"/>
      <c r="B7" s="12" t="s">
        <v>20</v>
      </c>
      <c r="C7" s="13">
        <v>8282</v>
      </c>
      <c r="D7" s="13" t="s">
        <v>12</v>
      </c>
      <c r="E7" s="13">
        <v>252101</v>
      </c>
      <c r="F7" s="14">
        <v>500000</v>
      </c>
      <c r="G7" s="13" t="s">
        <v>21</v>
      </c>
      <c r="H7" s="14">
        <v>499894</v>
      </c>
      <c r="I7" s="25">
        <f t="shared" si="0"/>
        <v>99.9788</v>
      </c>
    </row>
    <row r="8" ht="12.75" customHeight="1" spans="1:9">
      <c r="A8" s="8"/>
      <c r="B8" s="12" t="s">
        <v>22</v>
      </c>
      <c r="C8" s="13" t="s">
        <v>11</v>
      </c>
      <c r="D8" s="13" t="s">
        <v>16</v>
      </c>
      <c r="E8" s="13">
        <v>252102</v>
      </c>
      <c r="F8" s="14">
        <v>500000</v>
      </c>
      <c r="G8" s="13" t="s">
        <v>23</v>
      </c>
      <c r="H8" s="14">
        <v>499617.9</v>
      </c>
      <c r="I8" s="25">
        <f t="shared" si="0"/>
        <v>99.92358</v>
      </c>
    </row>
    <row r="9" ht="12.75" customHeight="1" spans="1:9">
      <c r="A9" s="8"/>
      <c r="B9" s="12" t="s">
        <v>24</v>
      </c>
      <c r="C9" s="13" t="s">
        <v>15</v>
      </c>
      <c r="D9" s="13" t="s">
        <v>16</v>
      </c>
      <c r="E9" s="13">
        <v>252103</v>
      </c>
      <c r="F9" s="14">
        <v>600000</v>
      </c>
      <c r="G9" s="13" t="s">
        <v>25</v>
      </c>
      <c r="H9" s="14">
        <v>600000</v>
      </c>
      <c r="I9" s="25">
        <f t="shared" si="0"/>
        <v>100</v>
      </c>
    </row>
    <row r="10" ht="12.75" customHeight="1" spans="1:9">
      <c r="A10" s="8"/>
      <c r="B10" s="12" t="s">
        <v>26</v>
      </c>
      <c r="C10" s="13" t="s">
        <v>27</v>
      </c>
      <c r="D10" s="13" t="s">
        <v>12</v>
      </c>
      <c r="E10" s="13">
        <v>251639</v>
      </c>
      <c r="F10" s="14">
        <v>500000</v>
      </c>
      <c r="G10" s="13" t="s">
        <v>28</v>
      </c>
      <c r="H10" s="14">
        <v>356000</v>
      </c>
      <c r="I10" s="25">
        <f t="shared" si="0"/>
        <v>71.2</v>
      </c>
    </row>
    <row r="11" ht="12.75" customHeight="1" spans="1:9">
      <c r="A11" s="2"/>
      <c r="B11" s="15" t="s">
        <v>29</v>
      </c>
      <c r="C11" s="16"/>
      <c r="D11" s="16"/>
      <c r="E11" s="17"/>
      <c r="F11" s="18">
        <f>SUM(F4:F10)</f>
        <v>3100000</v>
      </c>
      <c r="G11" s="19"/>
      <c r="H11" s="18">
        <f>SUM(H4:H10)</f>
        <v>2955415.46</v>
      </c>
      <c r="I11" s="26">
        <f t="shared" si="0"/>
        <v>95.3359825806452</v>
      </c>
    </row>
    <row r="12" ht="12.75" customHeight="1" spans="2:9">
      <c r="B12" s="20"/>
      <c r="C12" s="20"/>
      <c r="D12" s="20"/>
      <c r="E12" s="20"/>
      <c r="F12" s="20"/>
      <c r="G12" s="20"/>
      <c r="H12" s="20"/>
      <c r="I12" s="20"/>
    </row>
    <row r="13" ht="12.75" customHeight="1" spans="2:9">
      <c r="B13" s="20"/>
      <c r="C13" s="20"/>
      <c r="D13" s="20"/>
      <c r="E13" s="20"/>
      <c r="F13" s="20"/>
      <c r="G13" s="20"/>
      <c r="H13" s="21"/>
      <c r="I13" s="20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I2"/>
    <mergeCell ref="B11:E11"/>
  </mergeCells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Emendas Parlamentares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unipampa</dc:creator>
  <cp:lastModifiedBy>unipampa</cp:lastModifiedBy>
  <dcterms:created xsi:type="dcterms:W3CDTF">2025-12-19T11:53:00Z</dcterms:created>
  <dcterms:modified xsi:type="dcterms:W3CDTF">2025-12-19T19:49:37Z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8A589706652049BAA71AABEBDBF4B268_13</vt:lpwstr>
  </property>
  <property fmtid="{D5CDD505-2E9C-101B-9397-08002B2CF9AE}" pid="3" name="KSOProductBuildVer">
    <vt:lpwstr>1046-12.2.0.20326</vt:lpwstr>
  </property>
</Properties>
</file>